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BF5FE775-EF9C-4950-AD0C-7BE085915807}" xr6:coauthVersionLast="47" xr6:coauthVersionMax="47" xr10:uidLastSave="{00000000-0000-0000-0000-000000000000}"/>
  <bookViews>
    <workbookView xWindow="-110" yWindow="-110" windowWidth="19420" windowHeight="10300" xr2:uid="{A0EF8233-6348-4C53-966A-9C3F5E1BC358}"/>
  </bookViews>
  <sheets>
    <sheet name="AO07" sheetId="1" r:id="rId1"/>
  </sheets>
  <externalReferences>
    <externalReference r:id="rId2"/>
  </externalReferences>
  <definedNames>
    <definedName name="XDO_?AUM?6?">'AO07'!$E$47:$E$83</definedName>
    <definedName name="XDO_?FUND_OBJECTIVE?6?">'AO07'!$A$2</definedName>
    <definedName name="XDO_?HEADER?6?">'AO07'!$A$3</definedName>
    <definedName name="XDO_?ISIN_EQU?6?">[1]AO10!#REF!</definedName>
    <definedName name="XDO_?ISIN_OTHERS?1?">'AO07'!$A$29:$A$42</definedName>
    <definedName name="XDO_?ISIN_TREP?6?">'AO07'!$A$34:$A$48</definedName>
    <definedName name="XDO_?ISSUER_NAME_EQU?6?">[1]AO10!#REF!</definedName>
    <definedName name="XDO_?ISSUER_NAME_OTHERS?1?">'AO07'!$B$29:$B$42</definedName>
    <definedName name="XDO_?ISSUER_NAME_TREP?6?">'AO07'!$B$34:$B$48</definedName>
    <definedName name="XDO_?MARKET_VALUE_EQU?6?">[1]AO10!#REF!</definedName>
    <definedName name="XDO_?MARKET_VALUE_OTHERS?1?">'AO07'!$E$29:$E$42</definedName>
    <definedName name="XDO_?MARKET_VALUE_TREP?6?">'AO07'!$E$34:$E$48</definedName>
    <definedName name="XDO_?MATURITY_DATE_EQU?6?">[1]AO10!#REF!</definedName>
    <definedName name="XDO_?MATURITY_DATE_TREP?6?">'AO07'!$G$34:$G$48</definedName>
    <definedName name="XDO_?MD_HIDE_EQU_1?6?">'AO07'!#REF!</definedName>
    <definedName name="XDO_?MD_HIDE_EQU_2?14?">[1]AO11!#REF!</definedName>
    <definedName name="XDO_?MD_HIDE_EQU_2?3?">[1]AO03!#REF!</definedName>
    <definedName name="XDO_?MD_HIDE_EQU_2?7?">[1]AO06!#REF!</definedName>
    <definedName name="XDO_?MD_HIDE_EQU_2?8?">'AO07'!#REF!</definedName>
    <definedName name="XDO_?MD_HIDE_EQU_2?9?">'AO07'!#REF!</definedName>
    <definedName name="XDO_?MD_HIDE_EQU_3?6?">'AO07'!#REF!</definedName>
    <definedName name="XDO_?MD_HIDE_EQU_4?10?">'AO07'!#REF!</definedName>
    <definedName name="XDO_?MD_HIDE_EQU_4?11?">'AO07'!#REF!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6?">'AO07'!#REF!</definedName>
    <definedName name="XDO_?NAV_GROUP?6?">'AO07'!$A$1</definedName>
    <definedName name="XDO_?PER_NET_ASST_EQU?">[1]AO01!$F$7:$F$753</definedName>
    <definedName name="XDO_?PER_NET_ASST_EQU?6?">[1]AO10!#REF!</definedName>
    <definedName name="XDO_?PER_NET_ASST_OTHERS?1?">'AO07'!$F$29:$F$42</definedName>
    <definedName name="XDO_?PER_NET_ASST_TREP?6?">'AO07'!$F$34:$F$48</definedName>
    <definedName name="XDO_?QUANTITY_EQU?6?">[1]AO10!#REF!</definedName>
    <definedName name="XDO_?QUANTITY_OTHERS?1?">'AO07'!$D$29:$D$42</definedName>
    <definedName name="XDO_?QUANTITY_TREP?6?">'AO07'!$D$34:$D$48</definedName>
    <definedName name="XDO_?RATING_INDUSTRY_EQU?6?">[1]AO10!#REF!</definedName>
    <definedName name="XDO_?RATING_INDUSTRY_OTHERS?1?">'AO07'!$C$29:$C$42</definedName>
    <definedName name="XDO_?RATING_INDUSTRY_TREP?6?">'AO07'!$C$34:$C$48</definedName>
    <definedName name="XDO_?ST_HIDE_EQU?6?">'AO07'!#REF!</definedName>
    <definedName name="XDO_?TITLE_HASH?2?">[1]AO03!#REF!</definedName>
    <definedName name="XDO_?TITLE_HASH?6?">'AO07'!$A$48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'AO07'!#REF!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1?">'AO07'!$E$18</definedName>
    <definedName name="XDO_?TX_GT_MARKET_VALUE_DEBT_A?12?">'AO07'!#REF!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6?">'AO07'!$E$25</definedName>
    <definedName name="XDO_?TX_GT_MARKET_VALUE_DEBT_B?">[1]AO01!#REF!</definedName>
    <definedName name="XDO_?TX_GT_MARKET_VALUE_DEBT_B?10?">[1]AO06!#REF!</definedName>
    <definedName name="XDO_?TX_GT_MARKET_VALUE_DEBT_B?11?">'AO07'!$E$20</definedName>
    <definedName name="XDO_?TX_GT_MARKET_VALUE_DEBT_B?12?">'AO07'!#REF!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1?">'AO07'!$E$22</definedName>
    <definedName name="XDO_?TX_GT_MARKET_VALUE_DEBT_C?12?">'AO07'!#REF!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1?">'AO07'!$E$24</definedName>
    <definedName name="XDO_?TX_GT_MARKET_VALUE_DEBT_D?12?">'AO07'!$E$29:$E$777</definedName>
    <definedName name="XDO_?TX_GT_MARKET_VALUE_DEBT_D?14?">[1]AO08!#REF!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6?">'AO07'!$E$14</definedName>
    <definedName name="XDO_?TX_GT_MARKET_VALUE_GRAND?11?">'AO07'!$E$45</definedName>
    <definedName name="XDO_?TX_GT_MARKET_VALUE_GRAND?12?">'AO07'!$E$47:$E$796</definedName>
    <definedName name="XDO_?TX_GT_MARKET_VALUE_MM_ALL?6?">'AO07'!$E$38</definedName>
    <definedName name="XDO_?TX_GT_PER_NET_ASSET_DEBT_ALL?6?">'AO07'!$F$25</definedName>
    <definedName name="XDO_?TX_GT_PER_NET_ASST_DEBT_A?">[1]AO01!#REF!</definedName>
    <definedName name="XDO_?TX_GT_PER_NET_ASST_DEBT_A?10?">[1]AO06!#REF!</definedName>
    <definedName name="XDO_?TX_GT_PER_NET_ASST_DEBT_A?11?">'AO07'!$F$18</definedName>
    <definedName name="XDO_?TX_GT_PER_NET_ASST_DEBT_A?12?">'AO07'!#REF!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1?">'AO07'!$F$20</definedName>
    <definedName name="XDO_?TX_GT_PER_NET_ASST_DEBT_B?12?">'AO07'!#REF!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1?">'AO07'!$F$22</definedName>
    <definedName name="XDO_?TX_GT_PER_NET_ASST_DEBT_C?12?">'AO07'!#REF!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1?">'AO07'!$F$24</definedName>
    <definedName name="XDO_?TX_GT_PER_NET_ASST_DEBT_D?12?">'AO07'!$F$29:$F$777</definedName>
    <definedName name="XDO_?TX_GT_PER_NET_ASST_DEBT_D?14?">[1]AO08!#REF!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6?">'AO07'!$F$14</definedName>
    <definedName name="XDO_?TX_GT_PER_NET_ASST_GRAND?11?">'AO07'!$F$45</definedName>
    <definedName name="XDO_?TX_GT_PER_NET_ASST_GRAND?12?">'AO07'!$F$47:$F$796</definedName>
    <definedName name="XDO_?TX_GT_PER_NET_ASST_MM_ALL?6?">'AO07'!$F$38</definedName>
    <definedName name="XDO_?TX_MKT_VAL_DEBT_A_HDN?">[1]AO01!#REF!</definedName>
    <definedName name="XDO_?TX_MKT_VAL_DEBT_A_HDN?10?">[1]AO06!#REF!</definedName>
    <definedName name="XDO_?TX_MKT_VAL_DEBT_A_HDN?11?">'AO07'!$E$17</definedName>
    <definedName name="XDO_?TX_MKT_VAL_DEBT_A_HDN?12?">'AO07'!#REF!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6?">'AO07'!$E$19</definedName>
    <definedName name="XDO_?TX_MKT_VAL_DEBT_C_HDN?6?">'AO07'!$E$21</definedName>
    <definedName name="XDO_?TX_MKT_VAL_DEBT_D_HDN?6?">'AO07'!$E$23</definedName>
    <definedName name="XDO_?TX_MKT_VAL_EQU_HDN?6?">'AO07'!$E$6</definedName>
    <definedName name="XDO_?TX_MKT_VAL_EQU_NON_HDN?6?">'AO07'!$E$8</definedName>
    <definedName name="XDO_?TX_MKT_VAL_IVT_HDN?6?">'AO07'!$E$12</definedName>
    <definedName name="XDO_?TX_MKT_VAL_RET_HDN?6?">'AO07'!$E$10</definedName>
    <definedName name="XDO_?TX_PER_NET_DEBT_A_HDN?">[1]AO01!#REF!</definedName>
    <definedName name="XDO_?TX_PER_NET_DEBT_A_HDN?10?">[1]AO06!#REF!</definedName>
    <definedName name="XDO_?TX_PER_NET_DEBT_A_HDN?11?">'AO07'!$F$17</definedName>
    <definedName name="XDO_?TX_PER_NET_DEBT_A_HDN?12?">'AO07'!#REF!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6?">'AO07'!$F$19</definedName>
    <definedName name="XDO_?TX_PER_NET_DEBT_C_HDN?6?">'AO07'!$F$21</definedName>
    <definedName name="XDO_?TX_PER_NET_DEBT_D_HDN?6?">'AO07'!$F$23</definedName>
    <definedName name="XDO_?TX_PER_NET_EQU_HDN?6?">'AO07'!$F$6</definedName>
    <definedName name="XDO_?TX_PER_NET_EQU_NON_HDN?6?">'AO07'!$F$8</definedName>
    <definedName name="XDO_?TX_PER_NET_IVT_HDN?6?">'AO07'!$F$12</definedName>
    <definedName name="XDO_?TX_PER_NET_RET_HDN?6?">'AO07'!$F$10</definedName>
    <definedName name="XDO_?TX_ST_MARKET_VALUE_EQU?">[1]AO01!$E$759</definedName>
    <definedName name="XDO_?TX_ST_MARKET_VALUE_EQU?1?">[1]AO02!$E$759</definedName>
    <definedName name="XDO_?TX_ST_MARKET_VALUE_EQU?14?">[1]AO11!#REF!</definedName>
    <definedName name="XDO_?TX_ST_MARKET_VALUE_EQU?3?">[1]AO03!#REF!</definedName>
    <definedName name="XDO_?TX_ST_MARKET_VALUE_EQU?7?">[1]AO06!#REF!</definedName>
    <definedName name="XDO_?TX_ST_MARKET_VALUE_EQU?8?">'AO07'!$E$7</definedName>
    <definedName name="XDO_?TX_ST_MARKET_VALUE_EQU?9?">'AO07'!#REF!</definedName>
    <definedName name="XDO_?TX_ST_MARKET_VALUE_EQU_NON?10?">'AO07'!$E$9</definedName>
    <definedName name="XDO_?TX_ST_MARKET_VALUE_EQU_NON?11?">'AO07'!#REF!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1?">'AO07'!$E$13</definedName>
    <definedName name="XDO_?TX_ST_MARKET_VALUE_IVT?12?">'AO07'!#REF!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1?">'AO07'!$E$30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1?">'AO07'!$E$41</definedName>
    <definedName name="XDO_?TX_ST_MARKET_VALUE_PRF?12?">'AO07'!#REF!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0?">'AO07'!$E$11</definedName>
    <definedName name="XDO_?TX_ST_MARKET_VALUE_RET?11?">'AO07'!#REF!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0?">'AO07'!$E$37</definedName>
    <definedName name="XDO_?TX_ST_MARKET_VALUE_RR?11?">'AO07'!#REF!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6?">'AO07'!$E$35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4?">[1]AO11!#REF!</definedName>
    <definedName name="XDO_?TX_ST_PER_NET_ASST_EQU?3?">[1]AO03!#REF!</definedName>
    <definedName name="XDO_?TX_ST_PER_NET_ASST_EQU?7?">[1]AO06!#REF!</definedName>
    <definedName name="XDO_?TX_ST_PER_NET_ASST_EQU?8?">'AO07'!$F$7</definedName>
    <definedName name="XDO_?TX_ST_PER_NET_ASST_EQU?9?">'AO07'!#REF!</definedName>
    <definedName name="XDO_?TX_ST_PER_NET_ASST_EQU_NON?10?">'AO07'!$F$9</definedName>
    <definedName name="XDO_?TX_ST_PER_NET_ASST_EQU_NON?11?">'AO07'!#REF!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1?">'AO07'!$F$13</definedName>
    <definedName name="XDO_?TX_ST_PER_NET_ASST_IVT?12?">'AO07'!#REF!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1?">'AO07'!$F$30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1?">'AO07'!$F$41</definedName>
    <definedName name="XDO_?TX_ST_PER_NET_ASST_PRF?12?">'AO07'!#REF!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0?">'AO07'!$F$11</definedName>
    <definedName name="XDO_?TX_ST_PER_NET_ASST_RET?11?">'AO07'!#REF!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0?">'AO07'!$F$37</definedName>
    <definedName name="XDO_?TX_ST_PER_NET_ASST_RR?11?">'AO07'!#REF!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6?">'AO07'!$F$35</definedName>
    <definedName name="XDO_?TX_ST_PER_NET_ASST_TREP?9?">[1]AO09!#REF!</definedName>
    <definedName name="XDO_?YIELDS_EQU?6?">[1]AO10!#REF!</definedName>
    <definedName name="XDO_?YIELDS_OTHERS?1?">'AO07'!$I$29:$I$42</definedName>
    <definedName name="XDO_?YIELDS_TREP?6?">'AO07'!$I$34:$I$48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'AO07'!#REF!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'AO07'!#REF!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'AO07'!#REF!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'AO07'!#REF!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'AO07'!#REF!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'AO07'!#REF!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'AO07'!#REF!</definedName>
    <definedName name="XDO_GROUP_?G_19?7?">[1]AO08!#REF!</definedName>
    <definedName name="XDO_GROUP_?G_19?8?">[1]AO09!#REF!</definedName>
    <definedName name="XDO_GROUP_?G_19?9?">[1]AO10!#REF!</definedName>
    <definedName name="XDO_GROUP_?G_23?6?">'AO07'!$A$34:$I$34</definedName>
    <definedName name="XDO_GROUP_?G_23?8?">[1]AO09!#REF!</definedName>
    <definedName name="XDO_GROUP_?G_25?6?">'AO07'!$A$47:$I$47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'AO07'!#REF!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3?">[1]AO04!#REF!</definedName>
    <definedName name="XDO_GROUP_?G_29?4?">[1]AO05!#REF!</definedName>
    <definedName name="XDO_GROUP_?G_29?5?">[1]AO06!#REF!</definedName>
    <definedName name="XDO_GROUP_?G_29?6?">'AO07'!#REF!</definedName>
    <definedName name="XDO_GROUP_?G_29?7?">[1]AO08!#REF!</definedName>
    <definedName name="XDO_GROUP_?G_29?8?">[1]AO09!#REF!</definedName>
    <definedName name="XDO_GROUP_?G_29?9?">[1]AO10!#REF!</definedName>
    <definedName name="XDO_GROUP_?G_3?10?">[1]AO11!#REF!</definedName>
    <definedName name="XDO_GROUP_?G_3?2?">[1]AO03!#REF!</definedName>
    <definedName name="XDO_GROUP_?G_3?5?">[1]AO06!#REF!</definedName>
    <definedName name="XDO_GROUP_?G_3?6?">'AO07'!#REF!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'AO07'!#REF!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'AO07'!#REF!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6?">'AO07'!$A$28:$I$29</definedName>
    <definedName name="XDO_GROUP_?G_35?7?">[1]AO08!#REF!</definedName>
    <definedName name="XDO_GROUP_?G_35?8?">[1]AO09!#REF!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'AO07'!#REF!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'AO07'!#REF!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2?">[1]AO03!#REF!</definedName>
    <definedName name="XDO_GROUP_?G_40?3?">[1]AO04!#REF!</definedName>
    <definedName name="XDO_GROUP_?G_40?4?">[1]AO05!#REF!</definedName>
    <definedName name="XDO_GROUP_?G_40?6?">'AO07'!#REF!</definedName>
    <definedName name="XDO_GROUP_?G_40?7?">[1]AO08!#REF!</definedName>
    <definedName name="XDO_GROUP_?G_40?8?">[1]AO09!#REF!</definedName>
    <definedName name="XDO_GROUP_?G_40?9?">[1]AO10!#REF!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'AO07'!#REF!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'AO07'!#REF!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1" l="1"/>
  <c r="F46" i="1"/>
  <c r="E46" i="1"/>
</calcChain>
</file>

<file path=xl/sharedStrings.xml><?xml version="1.0" encoding="utf-8"?>
<sst xmlns="http://schemas.openxmlformats.org/spreadsheetml/2006/main" count="129" uniqueCount="75">
  <si>
    <t>ANGEL ONE MUTUAL FUND</t>
  </si>
  <si>
    <t>Angel One Gold ETF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</si>
  <si>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</si>
  <si>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</si>
  <si>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</si>
  <si>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</si>
  <si>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</si>
  <si>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</si>
  <si>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</si>
  <si>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</si>
  <si>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</si>
  <si>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</si>
  <si>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</si>
  <si>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NIL</t>
  </si>
  <si>
    <t>Sub Total</t>
  </si>
  <si>
    <t>(b) Unlisted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</si>
  <si>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</si>
  <si>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</si>
  <si>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</si>
  <si>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</si>
  <si>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</si>
  <si>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</si>
  <si>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</si>
  <si>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</si>
  <si>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</si>
  <si>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IN0112344559</t>
  </si>
  <si>
    <t>Gold Commodity</t>
  </si>
  <si>
    <t>OTHERS</t>
  </si>
  <si>
    <t>Gold Commodity 05/11/2026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</si>
  <si>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</si>
  <si>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</si>
  <si>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</si>
  <si>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</si>
  <si>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</si>
  <si>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</si>
  <si>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</si>
  <si>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</si>
  <si>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</si>
  <si>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</si>
  <si>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</si>
  <si>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</si>
  <si>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</si>
  <si>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</si>
  <si>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</si>
  <si>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</si>
  <si>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</si>
  <si>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</si>
  <si>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</si>
  <si>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</si>
  <si>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</si>
  <si>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</si>
  <si>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</si>
  <si>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</si>
  <si>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</si>
  <si>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</si>
  <si>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</si>
  <si>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</si>
  <si>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</si>
  <si>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</si>
  <si>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Underlying</t>
  </si>
  <si>
    <t>Long/Short</t>
  </si>
  <si>
    <t>Futures price
when purchased Rs.</t>
  </si>
  <si>
    <t>Current price
of the contract Rs.</t>
  </si>
  <si>
    <t>Margin maintained
in Rs. Lakhs</t>
  </si>
  <si>
    <t>GOLDM</t>
  </si>
  <si>
    <t>Long</t>
  </si>
  <si>
    <t>Total percentage of existing assets Other than Hedged through Futures is 0.17%</t>
  </si>
  <si>
    <t>Total number of contracts 
where Futures were bought</t>
  </si>
  <si>
    <t>Total number of contracts
 where Futures were sold</t>
  </si>
  <si>
    <t>Gross Notional Value of contracts
where Futures were bought Rs.</t>
  </si>
  <si>
    <t>Gross Notional Value of contracts
where Futures were sold Rs.</t>
  </si>
  <si>
    <t>Net Profit/Loss value
on all contracts combined Rs.</t>
  </si>
  <si>
    <t>13) For the period ended Sep 30, 2026, following are the other than hedging transactions through futures  :</t>
  </si>
  <si>
    <t xml:space="preserve">For the period ended September 30, 2026, non-hedging transactions through futures which have been squared off/expired 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</si>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</sst>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  <numFmt numFmtId="171" formatCode="_(* #,##0.00_);_(* \(#,##0.00\);_(* &quot;-&quot;??_);_(@_)"/>
  </numFmts>
  <fonts count="20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333333"/>
      <name val="Tahoma"/>
      <family val="2"/>
    </font>
    <font>
      <sz val="10"/>
      <color theme="1"/>
      <name val="Libre Franklin"/>
    </font>
    <font>
      <sz val="11"/>
      <color rgb="FF000000"/>
      <name val="Libre Franklin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80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/>
    </xf>
    <xf numFmtId="167" fontId="9" fillId="0" borderId="1" xfId="0" applyNumberFormat="1" applyFont="1" applyBorder="1" applyAlignment="1">
      <alignment horizontal="right" vertical="top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6" fillId="3" borderId="6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vertical="top"/>
    </xf>
    <xf numFmtId="4" fontId="14" fillId="0" borderId="1" xfId="0" applyNumberFormat="1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7" fillId="0" borderId="0" xfId="0" applyFont="1"/>
    <xf numFmtId="171" fontId="18" fillId="0" borderId="0" xfId="0" applyNumberFormat="1" applyFont="1"/>
    <xf numFmtId="0" fontId="16" fillId="0" borderId="6" xfId="0" applyFont="1" applyBorder="1" applyAlignment="1">
      <alignment horizontal="center" wrapText="1"/>
    </xf>
    <xf numFmtId="4" fontId="0" fillId="0" borderId="0" xfId="0" applyNumberFormat="1"/>
    <xf numFmtId="49" fontId="2" fillId="2" borderId="8" xfId="2" applyNumberFormat="1" applyFont="1" applyFill="1" applyBorder="1" applyAlignment="1" applyProtection="1">
      <alignment horizontal="center" vertical="center" wrapText="1"/>
    </xf>
    <xf numFmtId="49" fontId="2" fillId="2" borderId="8" xfId="2" applyNumberFormat="1" applyFont="1" applyFill="1" applyBorder="1" applyAlignment="1" applyProtection="1">
      <alignment horizontal="left" vertical="center"/>
    </xf>
    <xf numFmtId="49" fontId="2" fillId="2" borderId="8" xfId="2" applyNumberFormat="1" applyFont="1" applyFill="1" applyBorder="1" applyAlignment="1" applyProtection="1">
      <alignment horizontal="left" vertical="center" wrapText="1"/>
    </xf>
    <xf numFmtId="3" fontId="2" fillId="2" borderId="8" xfId="2" applyNumberFormat="1" applyFont="1" applyFill="1" applyBorder="1" applyAlignment="1" applyProtection="1">
      <alignment horizontal="right" vertical="center" wrapText="1"/>
    </xf>
    <xf numFmtId="4" fontId="2" fillId="2" borderId="8" xfId="2" applyNumberFormat="1" applyFont="1" applyFill="1" applyBorder="1" applyAlignment="1" applyProtection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9" fillId="4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</cellXfs>
  <cellStyles count="3">
    <cellStyle name="Normal" xfId="0" builtinId="0"/>
    <cellStyle name="Normal 3" xfId="2" xr:uid="{F0262871-AFE4-4839-9F53-5AAEE3E165A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77</xdr:row>
      <xdr:rowOff>179294</xdr:rowOff>
    </xdr:from>
    <xdr:to>
      <xdr:col>4</xdr:col>
      <xdr:colOff>768541</xdr:colOff>
      <xdr:row>89</xdr:row>
      <xdr:rowOff>143576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E2DF18-6899-4427-BB16-3112A17F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5059"/>
          <a:ext cx="7610479" cy="225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utual%20Fund\ANGEL%20MF\MONTHLY_CALENDAR\Monthly%20reports_2026-2027\6.Sept_2026\Monthly_Portfolio\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E6BA9-591B-49AA-AD4F-4B497EE79B10}">
  <sheetPr>
    <pageSetUpPr autoPageBreaks="0"/>
  </sheetPr>
  <dimension ref="A1:I77"/>
  <sheetViews>
    <sheetView tabSelected="1" zoomScale="85" zoomScaleNormal="85" workbookViewId="0">
      <selection sqref="A1:I1"/>
    </sheetView>
  </sheetViews>
  <sheetFormatPr defaultRowHeight="14.5" x14ac:dyDescent="0.35"/>
  <cols>
    <col min="1" max="1" width="16.54296875" customWidth="1"/>
    <col min="2" max="2" width="49" bestFit="1" customWidth="1"/>
    <col min="3" max="3" width="22.54296875" bestFit="1" customWidth="1"/>
    <col min="4" max="4" width="14.453125" bestFit="1" customWidth="1"/>
    <col min="5" max="5" width="15.26953125" bestFit="1" customWidth="1"/>
    <col min="6" max="6" width="13.54296875" customWidth="1"/>
    <col min="7" max="8" width="16.81640625" customWidth="1"/>
    <col min="9" max="9" width="12.453125" customWidth="1"/>
    <col min="241" max="241" width="53.54296875" bestFit="1" customWidth="1"/>
    <col min="242" max="242" width="25.453125" bestFit="1" customWidth="1"/>
    <col min="243" max="243" width="22.54296875" bestFit="1" customWidth="1"/>
    <col min="244" max="244" width="14.453125" bestFit="1" customWidth="1"/>
    <col min="245" max="245" width="15.26953125" bestFit="1" customWidth="1"/>
    <col min="246" max="246" width="13.54296875" customWidth="1"/>
    <col min="247" max="248" width="16.81640625" customWidth="1"/>
    <col min="249" max="249" width="12.453125" customWidth="1"/>
    <col min="250" max="251" width="0" hidden="1" customWidth="1"/>
    <col min="252" max="252" width="8.81640625" customWidth="1"/>
    <col min="253" max="253" width="8" customWidth="1"/>
    <col min="497" max="497" width="53.54296875" bestFit="1" customWidth="1"/>
    <col min="498" max="498" width="25.453125" bestFit="1" customWidth="1"/>
    <col min="499" max="499" width="22.54296875" bestFit="1" customWidth="1"/>
    <col min="500" max="500" width="14.453125" bestFit="1" customWidth="1"/>
    <col min="501" max="501" width="15.26953125" bestFit="1" customWidth="1"/>
    <col min="502" max="502" width="13.54296875" customWidth="1"/>
    <col min="503" max="504" width="16.81640625" customWidth="1"/>
    <col min="505" max="505" width="12.453125" customWidth="1"/>
    <col min="506" max="507" width="0" hidden="1" customWidth="1"/>
    <col min="508" max="508" width="8.81640625" customWidth="1"/>
    <col min="509" max="509" width="8" customWidth="1"/>
    <col min="753" max="753" width="53.54296875" bestFit="1" customWidth="1"/>
    <col min="754" max="754" width="25.453125" bestFit="1" customWidth="1"/>
    <col min="755" max="755" width="22.54296875" bestFit="1" customWidth="1"/>
    <col min="756" max="756" width="14.453125" bestFit="1" customWidth="1"/>
    <col min="757" max="757" width="15.26953125" bestFit="1" customWidth="1"/>
    <col min="758" max="758" width="13.54296875" customWidth="1"/>
    <col min="759" max="760" width="16.81640625" customWidth="1"/>
    <col min="761" max="761" width="12.453125" customWidth="1"/>
    <col min="762" max="763" width="0" hidden="1" customWidth="1"/>
    <col min="764" max="764" width="8.81640625" customWidth="1"/>
    <col min="765" max="765" width="8" customWidth="1"/>
    <col min="1009" max="1009" width="53.54296875" bestFit="1" customWidth="1"/>
    <col min="1010" max="1010" width="25.453125" bestFit="1" customWidth="1"/>
    <col min="1011" max="1011" width="22.54296875" bestFit="1" customWidth="1"/>
    <col min="1012" max="1012" width="14.453125" bestFit="1" customWidth="1"/>
    <col min="1013" max="1013" width="15.26953125" bestFit="1" customWidth="1"/>
    <col min="1014" max="1014" width="13.54296875" customWidth="1"/>
    <col min="1015" max="1016" width="16.81640625" customWidth="1"/>
    <col min="1017" max="1017" width="12.453125" customWidth="1"/>
    <col min="1018" max="1019" width="0" hidden="1" customWidth="1"/>
    <col min="1020" max="1020" width="8.81640625" customWidth="1"/>
    <col min="1021" max="1021" width="8" customWidth="1"/>
    <col min="1265" max="1265" width="53.54296875" bestFit="1" customWidth="1"/>
    <col min="1266" max="1266" width="25.453125" bestFit="1" customWidth="1"/>
    <col min="1267" max="1267" width="22.54296875" bestFit="1" customWidth="1"/>
    <col min="1268" max="1268" width="14.453125" bestFit="1" customWidth="1"/>
    <col min="1269" max="1269" width="15.26953125" bestFit="1" customWidth="1"/>
    <col min="1270" max="1270" width="13.54296875" customWidth="1"/>
    <col min="1271" max="1272" width="16.81640625" customWidth="1"/>
    <col min="1273" max="1273" width="12.453125" customWidth="1"/>
    <col min="1274" max="1275" width="0" hidden="1" customWidth="1"/>
    <col min="1276" max="1276" width="8.81640625" customWidth="1"/>
    <col min="1277" max="1277" width="8" customWidth="1"/>
    <col min="1521" max="1521" width="53.54296875" bestFit="1" customWidth="1"/>
    <col min="1522" max="1522" width="25.453125" bestFit="1" customWidth="1"/>
    <col min="1523" max="1523" width="22.54296875" bestFit="1" customWidth="1"/>
    <col min="1524" max="1524" width="14.453125" bestFit="1" customWidth="1"/>
    <col min="1525" max="1525" width="15.26953125" bestFit="1" customWidth="1"/>
    <col min="1526" max="1526" width="13.54296875" customWidth="1"/>
    <col min="1527" max="1528" width="16.81640625" customWidth="1"/>
    <col min="1529" max="1529" width="12.453125" customWidth="1"/>
    <col min="1530" max="1531" width="0" hidden="1" customWidth="1"/>
    <col min="1532" max="1532" width="8.81640625" customWidth="1"/>
    <col min="1533" max="1533" width="8" customWidth="1"/>
    <col min="1777" max="1777" width="53.54296875" bestFit="1" customWidth="1"/>
    <col min="1778" max="1778" width="25.453125" bestFit="1" customWidth="1"/>
    <col min="1779" max="1779" width="22.54296875" bestFit="1" customWidth="1"/>
    <col min="1780" max="1780" width="14.453125" bestFit="1" customWidth="1"/>
    <col min="1781" max="1781" width="15.26953125" bestFit="1" customWidth="1"/>
    <col min="1782" max="1782" width="13.54296875" customWidth="1"/>
    <col min="1783" max="1784" width="16.81640625" customWidth="1"/>
    <col min="1785" max="1785" width="12.453125" customWidth="1"/>
    <col min="1786" max="1787" width="0" hidden="1" customWidth="1"/>
    <col min="1788" max="1788" width="8.81640625" customWidth="1"/>
    <col min="1789" max="1789" width="8" customWidth="1"/>
    <col min="2033" max="2033" width="53.54296875" bestFit="1" customWidth="1"/>
    <col min="2034" max="2034" width="25.453125" bestFit="1" customWidth="1"/>
    <col min="2035" max="2035" width="22.54296875" bestFit="1" customWidth="1"/>
    <col min="2036" max="2036" width="14.453125" bestFit="1" customWidth="1"/>
    <col min="2037" max="2037" width="15.26953125" bestFit="1" customWidth="1"/>
    <col min="2038" max="2038" width="13.54296875" customWidth="1"/>
    <col min="2039" max="2040" width="16.81640625" customWidth="1"/>
    <col min="2041" max="2041" width="12.453125" customWidth="1"/>
    <col min="2042" max="2043" width="0" hidden="1" customWidth="1"/>
    <col min="2044" max="2044" width="8.81640625" customWidth="1"/>
    <col min="2045" max="2045" width="8" customWidth="1"/>
    <col min="2289" max="2289" width="53.54296875" bestFit="1" customWidth="1"/>
    <col min="2290" max="2290" width="25.453125" bestFit="1" customWidth="1"/>
    <col min="2291" max="2291" width="22.54296875" bestFit="1" customWidth="1"/>
    <col min="2292" max="2292" width="14.453125" bestFit="1" customWidth="1"/>
    <col min="2293" max="2293" width="15.26953125" bestFit="1" customWidth="1"/>
    <col min="2294" max="2294" width="13.54296875" customWidth="1"/>
    <col min="2295" max="2296" width="16.81640625" customWidth="1"/>
    <col min="2297" max="2297" width="12.453125" customWidth="1"/>
    <col min="2298" max="2299" width="0" hidden="1" customWidth="1"/>
    <col min="2300" max="2300" width="8.81640625" customWidth="1"/>
    <col min="2301" max="2301" width="8" customWidth="1"/>
    <col min="2545" max="2545" width="53.54296875" bestFit="1" customWidth="1"/>
    <col min="2546" max="2546" width="25.453125" bestFit="1" customWidth="1"/>
    <col min="2547" max="2547" width="22.54296875" bestFit="1" customWidth="1"/>
    <col min="2548" max="2548" width="14.453125" bestFit="1" customWidth="1"/>
    <col min="2549" max="2549" width="15.26953125" bestFit="1" customWidth="1"/>
    <col min="2550" max="2550" width="13.54296875" customWidth="1"/>
    <col min="2551" max="2552" width="16.81640625" customWidth="1"/>
    <col min="2553" max="2553" width="12.453125" customWidth="1"/>
    <col min="2554" max="2555" width="0" hidden="1" customWidth="1"/>
    <col min="2556" max="2556" width="8.81640625" customWidth="1"/>
    <col min="2557" max="2557" width="8" customWidth="1"/>
    <col min="2801" max="2801" width="53.54296875" bestFit="1" customWidth="1"/>
    <col min="2802" max="2802" width="25.453125" bestFit="1" customWidth="1"/>
    <col min="2803" max="2803" width="22.54296875" bestFit="1" customWidth="1"/>
    <col min="2804" max="2804" width="14.453125" bestFit="1" customWidth="1"/>
    <col min="2805" max="2805" width="15.26953125" bestFit="1" customWidth="1"/>
    <col min="2806" max="2806" width="13.54296875" customWidth="1"/>
    <col min="2807" max="2808" width="16.81640625" customWidth="1"/>
    <col min="2809" max="2809" width="12.453125" customWidth="1"/>
    <col min="2810" max="2811" width="0" hidden="1" customWidth="1"/>
    <col min="2812" max="2812" width="8.81640625" customWidth="1"/>
    <col min="2813" max="2813" width="8" customWidth="1"/>
    <col min="3057" max="3057" width="53.54296875" bestFit="1" customWidth="1"/>
    <col min="3058" max="3058" width="25.453125" bestFit="1" customWidth="1"/>
    <col min="3059" max="3059" width="22.54296875" bestFit="1" customWidth="1"/>
    <col min="3060" max="3060" width="14.453125" bestFit="1" customWidth="1"/>
    <col min="3061" max="3061" width="15.26953125" bestFit="1" customWidth="1"/>
    <col min="3062" max="3062" width="13.54296875" customWidth="1"/>
    <col min="3063" max="3064" width="16.81640625" customWidth="1"/>
    <col min="3065" max="3065" width="12.453125" customWidth="1"/>
    <col min="3066" max="3067" width="0" hidden="1" customWidth="1"/>
    <col min="3068" max="3068" width="8.81640625" customWidth="1"/>
    <col min="3069" max="3069" width="8" customWidth="1"/>
    <col min="3313" max="3313" width="53.54296875" bestFit="1" customWidth="1"/>
    <col min="3314" max="3314" width="25.453125" bestFit="1" customWidth="1"/>
    <col min="3315" max="3315" width="22.54296875" bestFit="1" customWidth="1"/>
    <col min="3316" max="3316" width="14.453125" bestFit="1" customWidth="1"/>
    <col min="3317" max="3317" width="15.26953125" bestFit="1" customWidth="1"/>
    <col min="3318" max="3318" width="13.54296875" customWidth="1"/>
    <col min="3319" max="3320" width="16.81640625" customWidth="1"/>
    <col min="3321" max="3321" width="12.453125" customWidth="1"/>
    <col min="3322" max="3323" width="0" hidden="1" customWidth="1"/>
    <col min="3324" max="3324" width="8.81640625" customWidth="1"/>
    <col min="3325" max="3325" width="8" customWidth="1"/>
    <col min="3569" max="3569" width="53.54296875" bestFit="1" customWidth="1"/>
    <col min="3570" max="3570" width="25.453125" bestFit="1" customWidth="1"/>
    <col min="3571" max="3571" width="22.54296875" bestFit="1" customWidth="1"/>
    <col min="3572" max="3572" width="14.453125" bestFit="1" customWidth="1"/>
    <col min="3573" max="3573" width="15.26953125" bestFit="1" customWidth="1"/>
    <col min="3574" max="3574" width="13.54296875" customWidth="1"/>
    <col min="3575" max="3576" width="16.81640625" customWidth="1"/>
    <col min="3577" max="3577" width="12.453125" customWidth="1"/>
    <col min="3578" max="3579" width="0" hidden="1" customWidth="1"/>
    <col min="3580" max="3580" width="8.81640625" customWidth="1"/>
    <col min="3581" max="3581" width="8" customWidth="1"/>
    <col min="3825" max="3825" width="53.54296875" bestFit="1" customWidth="1"/>
    <col min="3826" max="3826" width="25.453125" bestFit="1" customWidth="1"/>
    <col min="3827" max="3827" width="22.54296875" bestFit="1" customWidth="1"/>
    <col min="3828" max="3828" width="14.453125" bestFit="1" customWidth="1"/>
    <col min="3829" max="3829" width="15.26953125" bestFit="1" customWidth="1"/>
    <col min="3830" max="3830" width="13.54296875" customWidth="1"/>
    <col min="3831" max="3832" width="16.81640625" customWidth="1"/>
    <col min="3833" max="3833" width="12.453125" customWidth="1"/>
    <col min="3834" max="3835" width="0" hidden="1" customWidth="1"/>
    <col min="3836" max="3836" width="8.81640625" customWidth="1"/>
    <col min="3837" max="3837" width="8" customWidth="1"/>
    <col min="4081" max="4081" width="53.54296875" bestFit="1" customWidth="1"/>
    <col min="4082" max="4082" width="25.453125" bestFit="1" customWidth="1"/>
    <col min="4083" max="4083" width="22.54296875" bestFit="1" customWidth="1"/>
    <col min="4084" max="4084" width="14.453125" bestFit="1" customWidth="1"/>
    <col min="4085" max="4085" width="15.26953125" bestFit="1" customWidth="1"/>
    <col min="4086" max="4086" width="13.54296875" customWidth="1"/>
    <col min="4087" max="4088" width="16.81640625" customWidth="1"/>
    <col min="4089" max="4089" width="12.453125" customWidth="1"/>
    <col min="4090" max="4091" width="0" hidden="1" customWidth="1"/>
    <col min="4092" max="4092" width="8.81640625" customWidth="1"/>
    <col min="4093" max="4093" width="8" customWidth="1"/>
    <col min="4337" max="4337" width="53.54296875" bestFit="1" customWidth="1"/>
    <col min="4338" max="4338" width="25.453125" bestFit="1" customWidth="1"/>
    <col min="4339" max="4339" width="22.54296875" bestFit="1" customWidth="1"/>
    <col min="4340" max="4340" width="14.453125" bestFit="1" customWidth="1"/>
    <col min="4341" max="4341" width="15.26953125" bestFit="1" customWidth="1"/>
    <col min="4342" max="4342" width="13.54296875" customWidth="1"/>
    <col min="4343" max="4344" width="16.81640625" customWidth="1"/>
    <col min="4345" max="4345" width="12.453125" customWidth="1"/>
    <col min="4346" max="4347" width="0" hidden="1" customWidth="1"/>
    <col min="4348" max="4348" width="8.81640625" customWidth="1"/>
    <col min="4349" max="4349" width="8" customWidth="1"/>
    <col min="4593" max="4593" width="53.54296875" bestFit="1" customWidth="1"/>
    <col min="4594" max="4594" width="25.453125" bestFit="1" customWidth="1"/>
    <col min="4595" max="4595" width="22.54296875" bestFit="1" customWidth="1"/>
    <col min="4596" max="4596" width="14.453125" bestFit="1" customWidth="1"/>
    <col min="4597" max="4597" width="15.26953125" bestFit="1" customWidth="1"/>
    <col min="4598" max="4598" width="13.54296875" customWidth="1"/>
    <col min="4599" max="4600" width="16.81640625" customWidth="1"/>
    <col min="4601" max="4601" width="12.453125" customWidth="1"/>
    <col min="4602" max="4603" width="0" hidden="1" customWidth="1"/>
    <col min="4604" max="4604" width="8.81640625" customWidth="1"/>
    <col min="4605" max="4605" width="8" customWidth="1"/>
    <col min="4849" max="4849" width="53.54296875" bestFit="1" customWidth="1"/>
    <col min="4850" max="4850" width="25.453125" bestFit="1" customWidth="1"/>
    <col min="4851" max="4851" width="22.54296875" bestFit="1" customWidth="1"/>
    <col min="4852" max="4852" width="14.453125" bestFit="1" customWidth="1"/>
    <col min="4853" max="4853" width="15.26953125" bestFit="1" customWidth="1"/>
    <col min="4854" max="4854" width="13.54296875" customWidth="1"/>
    <col min="4855" max="4856" width="16.81640625" customWidth="1"/>
    <col min="4857" max="4857" width="12.453125" customWidth="1"/>
    <col min="4858" max="4859" width="0" hidden="1" customWidth="1"/>
    <col min="4860" max="4860" width="8.81640625" customWidth="1"/>
    <col min="4861" max="4861" width="8" customWidth="1"/>
    <col min="5105" max="5105" width="53.54296875" bestFit="1" customWidth="1"/>
    <col min="5106" max="5106" width="25.453125" bestFit="1" customWidth="1"/>
    <col min="5107" max="5107" width="22.54296875" bestFit="1" customWidth="1"/>
    <col min="5108" max="5108" width="14.453125" bestFit="1" customWidth="1"/>
    <col min="5109" max="5109" width="15.26953125" bestFit="1" customWidth="1"/>
    <col min="5110" max="5110" width="13.54296875" customWidth="1"/>
    <col min="5111" max="5112" width="16.81640625" customWidth="1"/>
    <col min="5113" max="5113" width="12.453125" customWidth="1"/>
    <col min="5114" max="5115" width="0" hidden="1" customWidth="1"/>
    <col min="5116" max="5116" width="8.81640625" customWidth="1"/>
    <col min="5117" max="5117" width="8" customWidth="1"/>
    <col min="5361" max="5361" width="53.54296875" bestFit="1" customWidth="1"/>
    <col min="5362" max="5362" width="25.453125" bestFit="1" customWidth="1"/>
    <col min="5363" max="5363" width="22.54296875" bestFit="1" customWidth="1"/>
    <col min="5364" max="5364" width="14.453125" bestFit="1" customWidth="1"/>
    <col min="5365" max="5365" width="15.26953125" bestFit="1" customWidth="1"/>
    <col min="5366" max="5366" width="13.54296875" customWidth="1"/>
    <col min="5367" max="5368" width="16.81640625" customWidth="1"/>
    <col min="5369" max="5369" width="12.453125" customWidth="1"/>
    <col min="5370" max="5371" width="0" hidden="1" customWidth="1"/>
    <col min="5372" max="5372" width="8.81640625" customWidth="1"/>
    <col min="5373" max="5373" width="8" customWidth="1"/>
    <col min="5617" max="5617" width="53.54296875" bestFit="1" customWidth="1"/>
    <col min="5618" max="5618" width="25.453125" bestFit="1" customWidth="1"/>
    <col min="5619" max="5619" width="22.54296875" bestFit="1" customWidth="1"/>
    <col min="5620" max="5620" width="14.453125" bestFit="1" customWidth="1"/>
    <col min="5621" max="5621" width="15.26953125" bestFit="1" customWidth="1"/>
    <col min="5622" max="5622" width="13.54296875" customWidth="1"/>
    <col min="5623" max="5624" width="16.81640625" customWidth="1"/>
    <col min="5625" max="5625" width="12.453125" customWidth="1"/>
    <col min="5626" max="5627" width="0" hidden="1" customWidth="1"/>
    <col min="5628" max="5628" width="8.81640625" customWidth="1"/>
    <col min="5629" max="5629" width="8" customWidth="1"/>
    <col min="5873" max="5873" width="53.54296875" bestFit="1" customWidth="1"/>
    <col min="5874" max="5874" width="25.453125" bestFit="1" customWidth="1"/>
    <col min="5875" max="5875" width="22.54296875" bestFit="1" customWidth="1"/>
    <col min="5876" max="5876" width="14.453125" bestFit="1" customWidth="1"/>
    <col min="5877" max="5877" width="15.26953125" bestFit="1" customWidth="1"/>
    <col min="5878" max="5878" width="13.54296875" customWidth="1"/>
    <col min="5879" max="5880" width="16.81640625" customWidth="1"/>
    <col min="5881" max="5881" width="12.453125" customWidth="1"/>
    <col min="5882" max="5883" width="0" hidden="1" customWidth="1"/>
    <col min="5884" max="5884" width="8.81640625" customWidth="1"/>
    <col min="5885" max="5885" width="8" customWidth="1"/>
    <col min="6129" max="6129" width="53.54296875" bestFit="1" customWidth="1"/>
    <col min="6130" max="6130" width="25.453125" bestFit="1" customWidth="1"/>
    <col min="6131" max="6131" width="22.54296875" bestFit="1" customWidth="1"/>
    <col min="6132" max="6132" width="14.453125" bestFit="1" customWidth="1"/>
    <col min="6133" max="6133" width="15.26953125" bestFit="1" customWidth="1"/>
    <col min="6134" max="6134" width="13.54296875" customWidth="1"/>
    <col min="6135" max="6136" width="16.81640625" customWidth="1"/>
    <col min="6137" max="6137" width="12.453125" customWidth="1"/>
    <col min="6138" max="6139" width="0" hidden="1" customWidth="1"/>
    <col min="6140" max="6140" width="8.81640625" customWidth="1"/>
    <col min="6141" max="6141" width="8" customWidth="1"/>
    <col min="6385" max="6385" width="53.54296875" bestFit="1" customWidth="1"/>
    <col min="6386" max="6386" width="25.453125" bestFit="1" customWidth="1"/>
    <col min="6387" max="6387" width="22.54296875" bestFit="1" customWidth="1"/>
    <col min="6388" max="6388" width="14.453125" bestFit="1" customWidth="1"/>
    <col min="6389" max="6389" width="15.26953125" bestFit="1" customWidth="1"/>
    <col min="6390" max="6390" width="13.54296875" customWidth="1"/>
    <col min="6391" max="6392" width="16.81640625" customWidth="1"/>
    <col min="6393" max="6393" width="12.453125" customWidth="1"/>
    <col min="6394" max="6395" width="0" hidden="1" customWidth="1"/>
    <col min="6396" max="6396" width="8.81640625" customWidth="1"/>
    <col min="6397" max="6397" width="8" customWidth="1"/>
    <col min="6641" max="6641" width="53.54296875" bestFit="1" customWidth="1"/>
    <col min="6642" max="6642" width="25.453125" bestFit="1" customWidth="1"/>
    <col min="6643" max="6643" width="22.54296875" bestFit="1" customWidth="1"/>
    <col min="6644" max="6644" width="14.453125" bestFit="1" customWidth="1"/>
    <col min="6645" max="6645" width="15.26953125" bestFit="1" customWidth="1"/>
    <col min="6646" max="6646" width="13.54296875" customWidth="1"/>
    <col min="6647" max="6648" width="16.81640625" customWidth="1"/>
    <col min="6649" max="6649" width="12.453125" customWidth="1"/>
    <col min="6650" max="6651" width="0" hidden="1" customWidth="1"/>
    <col min="6652" max="6652" width="8.81640625" customWidth="1"/>
    <col min="6653" max="6653" width="8" customWidth="1"/>
    <col min="6897" max="6897" width="53.54296875" bestFit="1" customWidth="1"/>
    <col min="6898" max="6898" width="25.453125" bestFit="1" customWidth="1"/>
    <col min="6899" max="6899" width="22.54296875" bestFit="1" customWidth="1"/>
    <col min="6900" max="6900" width="14.453125" bestFit="1" customWidth="1"/>
    <col min="6901" max="6901" width="15.26953125" bestFit="1" customWidth="1"/>
    <col min="6902" max="6902" width="13.54296875" customWidth="1"/>
    <col min="6903" max="6904" width="16.81640625" customWidth="1"/>
    <col min="6905" max="6905" width="12.453125" customWidth="1"/>
    <col min="6906" max="6907" width="0" hidden="1" customWidth="1"/>
    <col min="6908" max="6908" width="8.81640625" customWidth="1"/>
    <col min="6909" max="6909" width="8" customWidth="1"/>
    <col min="7153" max="7153" width="53.54296875" bestFit="1" customWidth="1"/>
    <col min="7154" max="7154" width="25.453125" bestFit="1" customWidth="1"/>
    <col min="7155" max="7155" width="22.54296875" bestFit="1" customWidth="1"/>
    <col min="7156" max="7156" width="14.453125" bestFit="1" customWidth="1"/>
    <col min="7157" max="7157" width="15.26953125" bestFit="1" customWidth="1"/>
    <col min="7158" max="7158" width="13.54296875" customWidth="1"/>
    <col min="7159" max="7160" width="16.81640625" customWidth="1"/>
    <col min="7161" max="7161" width="12.453125" customWidth="1"/>
    <col min="7162" max="7163" width="0" hidden="1" customWidth="1"/>
    <col min="7164" max="7164" width="8.81640625" customWidth="1"/>
    <col min="7165" max="7165" width="8" customWidth="1"/>
    <col min="7409" max="7409" width="53.54296875" bestFit="1" customWidth="1"/>
    <col min="7410" max="7410" width="25.453125" bestFit="1" customWidth="1"/>
    <col min="7411" max="7411" width="22.54296875" bestFit="1" customWidth="1"/>
    <col min="7412" max="7412" width="14.453125" bestFit="1" customWidth="1"/>
    <col min="7413" max="7413" width="15.26953125" bestFit="1" customWidth="1"/>
    <col min="7414" max="7414" width="13.54296875" customWidth="1"/>
    <col min="7415" max="7416" width="16.81640625" customWidth="1"/>
    <col min="7417" max="7417" width="12.453125" customWidth="1"/>
    <col min="7418" max="7419" width="0" hidden="1" customWidth="1"/>
    <col min="7420" max="7420" width="8.81640625" customWidth="1"/>
    <col min="7421" max="7421" width="8" customWidth="1"/>
    <col min="7665" max="7665" width="53.54296875" bestFit="1" customWidth="1"/>
    <col min="7666" max="7666" width="25.453125" bestFit="1" customWidth="1"/>
    <col min="7667" max="7667" width="22.54296875" bestFit="1" customWidth="1"/>
    <col min="7668" max="7668" width="14.453125" bestFit="1" customWidth="1"/>
    <col min="7669" max="7669" width="15.26953125" bestFit="1" customWidth="1"/>
    <col min="7670" max="7670" width="13.54296875" customWidth="1"/>
    <col min="7671" max="7672" width="16.81640625" customWidth="1"/>
    <col min="7673" max="7673" width="12.453125" customWidth="1"/>
    <col min="7674" max="7675" width="0" hidden="1" customWidth="1"/>
    <col min="7676" max="7676" width="8.81640625" customWidth="1"/>
    <col min="7677" max="7677" width="8" customWidth="1"/>
    <col min="7921" max="7921" width="53.54296875" bestFit="1" customWidth="1"/>
    <col min="7922" max="7922" width="25.453125" bestFit="1" customWidth="1"/>
    <col min="7923" max="7923" width="22.54296875" bestFit="1" customWidth="1"/>
    <col min="7924" max="7924" width="14.453125" bestFit="1" customWidth="1"/>
    <col min="7925" max="7925" width="15.26953125" bestFit="1" customWidth="1"/>
    <col min="7926" max="7926" width="13.54296875" customWidth="1"/>
    <col min="7927" max="7928" width="16.81640625" customWidth="1"/>
    <col min="7929" max="7929" width="12.453125" customWidth="1"/>
    <col min="7930" max="7931" width="0" hidden="1" customWidth="1"/>
    <col min="7932" max="7932" width="8.81640625" customWidth="1"/>
    <col min="7933" max="7933" width="8" customWidth="1"/>
    <col min="8177" max="8177" width="53.54296875" bestFit="1" customWidth="1"/>
    <col min="8178" max="8178" width="25.453125" bestFit="1" customWidth="1"/>
    <col min="8179" max="8179" width="22.54296875" bestFit="1" customWidth="1"/>
    <col min="8180" max="8180" width="14.453125" bestFit="1" customWidth="1"/>
    <col min="8181" max="8181" width="15.26953125" bestFit="1" customWidth="1"/>
    <col min="8182" max="8182" width="13.54296875" customWidth="1"/>
    <col min="8183" max="8184" width="16.81640625" customWidth="1"/>
    <col min="8185" max="8185" width="12.453125" customWidth="1"/>
    <col min="8186" max="8187" width="0" hidden="1" customWidth="1"/>
    <col min="8188" max="8188" width="8.81640625" customWidth="1"/>
    <col min="8189" max="8189" width="8" customWidth="1"/>
    <col min="8433" max="8433" width="53.54296875" bestFit="1" customWidth="1"/>
    <col min="8434" max="8434" width="25.453125" bestFit="1" customWidth="1"/>
    <col min="8435" max="8435" width="22.54296875" bestFit="1" customWidth="1"/>
    <col min="8436" max="8436" width="14.453125" bestFit="1" customWidth="1"/>
    <col min="8437" max="8437" width="15.26953125" bestFit="1" customWidth="1"/>
    <col min="8438" max="8438" width="13.54296875" customWidth="1"/>
    <col min="8439" max="8440" width="16.81640625" customWidth="1"/>
    <col min="8441" max="8441" width="12.453125" customWidth="1"/>
    <col min="8442" max="8443" width="0" hidden="1" customWidth="1"/>
    <col min="8444" max="8444" width="8.81640625" customWidth="1"/>
    <col min="8445" max="8445" width="8" customWidth="1"/>
    <col min="8689" max="8689" width="53.54296875" bestFit="1" customWidth="1"/>
    <col min="8690" max="8690" width="25.453125" bestFit="1" customWidth="1"/>
    <col min="8691" max="8691" width="22.54296875" bestFit="1" customWidth="1"/>
    <col min="8692" max="8692" width="14.453125" bestFit="1" customWidth="1"/>
    <col min="8693" max="8693" width="15.26953125" bestFit="1" customWidth="1"/>
    <col min="8694" max="8694" width="13.54296875" customWidth="1"/>
    <col min="8695" max="8696" width="16.81640625" customWidth="1"/>
    <col min="8697" max="8697" width="12.453125" customWidth="1"/>
    <col min="8698" max="8699" width="0" hidden="1" customWidth="1"/>
    <col min="8700" max="8700" width="8.81640625" customWidth="1"/>
    <col min="8701" max="8701" width="8" customWidth="1"/>
    <col min="8945" max="8945" width="53.54296875" bestFit="1" customWidth="1"/>
    <col min="8946" max="8946" width="25.453125" bestFit="1" customWidth="1"/>
    <col min="8947" max="8947" width="22.54296875" bestFit="1" customWidth="1"/>
    <col min="8948" max="8948" width="14.453125" bestFit="1" customWidth="1"/>
    <col min="8949" max="8949" width="15.26953125" bestFit="1" customWidth="1"/>
    <col min="8950" max="8950" width="13.54296875" customWidth="1"/>
    <col min="8951" max="8952" width="16.81640625" customWidth="1"/>
    <col min="8953" max="8953" width="12.453125" customWidth="1"/>
    <col min="8954" max="8955" width="0" hidden="1" customWidth="1"/>
    <col min="8956" max="8956" width="8.81640625" customWidth="1"/>
    <col min="8957" max="8957" width="8" customWidth="1"/>
    <col min="9201" max="9201" width="53.54296875" bestFit="1" customWidth="1"/>
    <col min="9202" max="9202" width="25.453125" bestFit="1" customWidth="1"/>
    <col min="9203" max="9203" width="22.54296875" bestFit="1" customWidth="1"/>
    <col min="9204" max="9204" width="14.453125" bestFit="1" customWidth="1"/>
    <col min="9205" max="9205" width="15.26953125" bestFit="1" customWidth="1"/>
    <col min="9206" max="9206" width="13.54296875" customWidth="1"/>
    <col min="9207" max="9208" width="16.81640625" customWidth="1"/>
    <col min="9209" max="9209" width="12.453125" customWidth="1"/>
    <col min="9210" max="9211" width="0" hidden="1" customWidth="1"/>
    <col min="9212" max="9212" width="8.81640625" customWidth="1"/>
    <col min="9213" max="9213" width="8" customWidth="1"/>
    <col min="9457" max="9457" width="53.54296875" bestFit="1" customWidth="1"/>
    <col min="9458" max="9458" width="25.453125" bestFit="1" customWidth="1"/>
    <col min="9459" max="9459" width="22.54296875" bestFit="1" customWidth="1"/>
    <col min="9460" max="9460" width="14.453125" bestFit="1" customWidth="1"/>
    <col min="9461" max="9461" width="15.26953125" bestFit="1" customWidth="1"/>
    <col min="9462" max="9462" width="13.54296875" customWidth="1"/>
    <col min="9463" max="9464" width="16.81640625" customWidth="1"/>
    <col min="9465" max="9465" width="12.453125" customWidth="1"/>
    <col min="9466" max="9467" width="0" hidden="1" customWidth="1"/>
    <col min="9468" max="9468" width="8.81640625" customWidth="1"/>
    <col min="9469" max="9469" width="8" customWidth="1"/>
    <col min="9713" max="9713" width="53.54296875" bestFit="1" customWidth="1"/>
    <col min="9714" max="9714" width="25.453125" bestFit="1" customWidth="1"/>
    <col min="9715" max="9715" width="22.54296875" bestFit="1" customWidth="1"/>
    <col min="9716" max="9716" width="14.453125" bestFit="1" customWidth="1"/>
    <col min="9717" max="9717" width="15.26953125" bestFit="1" customWidth="1"/>
    <col min="9718" max="9718" width="13.54296875" customWidth="1"/>
    <col min="9719" max="9720" width="16.81640625" customWidth="1"/>
    <col min="9721" max="9721" width="12.453125" customWidth="1"/>
    <col min="9722" max="9723" width="0" hidden="1" customWidth="1"/>
    <col min="9724" max="9724" width="8.81640625" customWidth="1"/>
    <col min="9725" max="9725" width="8" customWidth="1"/>
    <col min="9969" max="9969" width="53.54296875" bestFit="1" customWidth="1"/>
    <col min="9970" max="9970" width="25.453125" bestFit="1" customWidth="1"/>
    <col min="9971" max="9971" width="22.54296875" bestFit="1" customWidth="1"/>
    <col min="9972" max="9972" width="14.453125" bestFit="1" customWidth="1"/>
    <col min="9973" max="9973" width="15.26953125" bestFit="1" customWidth="1"/>
    <col min="9974" max="9974" width="13.54296875" customWidth="1"/>
    <col min="9975" max="9976" width="16.81640625" customWidth="1"/>
    <col min="9977" max="9977" width="12.453125" customWidth="1"/>
    <col min="9978" max="9979" width="0" hidden="1" customWidth="1"/>
    <col min="9980" max="9980" width="8.81640625" customWidth="1"/>
    <col min="9981" max="9981" width="8" customWidth="1"/>
    <col min="10225" max="10225" width="53.54296875" bestFit="1" customWidth="1"/>
    <col min="10226" max="10226" width="25.453125" bestFit="1" customWidth="1"/>
    <col min="10227" max="10227" width="22.54296875" bestFit="1" customWidth="1"/>
    <col min="10228" max="10228" width="14.453125" bestFit="1" customWidth="1"/>
    <col min="10229" max="10229" width="15.26953125" bestFit="1" customWidth="1"/>
    <col min="10230" max="10230" width="13.54296875" customWidth="1"/>
    <col min="10231" max="10232" width="16.81640625" customWidth="1"/>
    <col min="10233" max="10233" width="12.453125" customWidth="1"/>
    <col min="10234" max="10235" width="0" hidden="1" customWidth="1"/>
    <col min="10236" max="10236" width="8.81640625" customWidth="1"/>
    <col min="10237" max="10237" width="8" customWidth="1"/>
    <col min="10481" max="10481" width="53.54296875" bestFit="1" customWidth="1"/>
    <col min="10482" max="10482" width="25.453125" bestFit="1" customWidth="1"/>
    <col min="10483" max="10483" width="22.54296875" bestFit="1" customWidth="1"/>
    <col min="10484" max="10484" width="14.453125" bestFit="1" customWidth="1"/>
    <col min="10485" max="10485" width="15.26953125" bestFit="1" customWidth="1"/>
    <col min="10486" max="10486" width="13.54296875" customWidth="1"/>
    <col min="10487" max="10488" width="16.81640625" customWidth="1"/>
    <col min="10489" max="10489" width="12.453125" customWidth="1"/>
    <col min="10490" max="10491" width="0" hidden="1" customWidth="1"/>
    <col min="10492" max="10492" width="8.81640625" customWidth="1"/>
    <col min="10493" max="10493" width="8" customWidth="1"/>
    <col min="10737" max="10737" width="53.54296875" bestFit="1" customWidth="1"/>
    <col min="10738" max="10738" width="25.453125" bestFit="1" customWidth="1"/>
    <col min="10739" max="10739" width="22.54296875" bestFit="1" customWidth="1"/>
    <col min="10740" max="10740" width="14.453125" bestFit="1" customWidth="1"/>
    <col min="10741" max="10741" width="15.26953125" bestFit="1" customWidth="1"/>
    <col min="10742" max="10742" width="13.54296875" customWidth="1"/>
    <col min="10743" max="10744" width="16.81640625" customWidth="1"/>
    <col min="10745" max="10745" width="12.453125" customWidth="1"/>
    <col min="10746" max="10747" width="0" hidden="1" customWidth="1"/>
    <col min="10748" max="10748" width="8.81640625" customWidth="1"/>
    <col min="10749" max="10749" width="8" customWidth="1"/>
    <col min="10993" max="10993" width="53.54296875" bestFit="1" customWidth="1"/>
    <col min="10994" max="10994" width="25.453125" bestFit="1" customWidth="1"/>
    <col min="10995" max="10995" width="22.54296875" bestFit="1" customWidth="1"/>
    <col min="10996" max="10996" width="14.453125" bestFit="1" customWidth="1"/>
    <col min="10997" max="10997" width="15.26953125" bestFit="1" customWidth="1"/>
    <col min="10998" max="10998" width="13.54296875" customWidth="1"/>
    <col min="10999" max="11000" width="16.81640625" customWidth="1"/>
    <col min="11001" max="11001" width="12.453125" customWidth="1"/>
    <col min="11002" max="11003" width="0" hidden="1" customWidth="1"/>
    <col min="11004" max="11004" width="8.81640625" customWidth="1"/>
    <col min="11005" max="11005" width="8" customWidth="1"/>
    <col min="11249" max="11249" width="53.54296875" bestFit="1" customWidth="1"/>
    <col min="11250" max="11250" width="25.453125" bestFit="1" customWidth="1"/>
    <col min="11251" max="11251" width="22.54296875" bestFit="1" customWidth="1"/>
    <col min="11252" max="11252" width="14.453125" bestFit="1" customWidth="1"/>
    <col min="11253" max="11253" width="15.26953125" bestFit="1" customWidth="1"/>
    <col min="11254" max="11254" width="13.54296875" customWidth="1"/>
    <col min="11255" max="11256" width="16.81640625" customWidth="1"/>
    <col min="11257" max="11257" width="12.453125" customWidth="1"/>
    <col min="11258" max="11259" width="0" hidden="1" customWidth="1"/>
    <col min="11260" max="11260" width="8.81640625" customWidth="1"/>
    <col min="11261" max="11261" width="8" customWidth="1"/>
    <col min="11505" max="11505" width="53.54296875" bestFit="1" customWidth="1"/>
    <col min="11506" max="11506" width="25.453125" bestFit="1" customWidth="1"/>
    <col min="11507" max="11507" width="22.54296875" bestFit="1" customWidth="1"/>
    <col min="11508" max="11508" width="14.453125" bestFit="1" customWidth="1"/>
    <col min="11509" max="11509" width="15.26953125" bestFit="1" customWidth="1"/>
    <col min="11510" max="11510" width="13.54296875" customWidth="1"/>
    <col min="11511" max="11512" width="16.81640625" customWidth="1"/>
    <col min="11513" max="11513" width="12.453125" customWidth="1"/>
    <col min="11514" max="11515" width="0" hidden="1" customWidth="1"/>
    <col min="11516" max="11516" width="8.81640625" customWidth="1"/>
    <col min="11517" max="11517" width="8" customWidth="1"/>
    <col min="11761" max="11761" width="53.54296875" bestFit="1" customWidth="1"/>
    <col min="11762" max="11762" width="25.453125" bestFit="1" customWidth="1"/>
    <col min="11763" max="11763" width="22.54296875" bestFit="1" customWidth="1"/>
    <col min="11764" max="11764" width="14.453125" bestFit="1" customWidth="1"/>
    <col min="11765" max="11765" width="15.26953125" bestFit="1" customWidth="1"/>
    <col min="11766" max="11766" width="13.54296875" customWidth="1"/>
    <col min="11767" max="11768" width="16.81640625" customWidth="1"/>
    <col min="11769" max="11769" width="12.453125" customWidth="1"/>
    <col min="11770" max="11771" width="0" hidden="1" customWidth="1"/>
    <col min="11772" max="11772" width="8.81640625" customWidth="1"/>
    <col min="11773" max="11773" width="8" customWidth="1"/>
    <col min="12017" max="12017" width="53.54296875" bestFit="1" customWidth="1"/>
    <col min="12018" max="12018" width="25.453125" bestFit="1" customWidth="1"/>
    <col min="12019" max="12019" width="22.54296875" bestFit="1" customWidth="1"/>
    <col min="12020" max="12020" width="14.453125" bestFit="1" customWidth="1"/>
    <col min="12021" max="12021" width="15.26953125" bestFit="1" customWidth="1"/>
    <col min="12022" max="12022" width="13.54296875" customWidth="1"/>
    <col min="12023" max="12024" width="16.81640625" customWidth="1"/>
    <col min="12025" max="12025" width="12.453125" customWidth="1"/>
    <col min="12026" max="12027" width="0" hidden="1" customWidth="1"/>
    <col min="12028" max="12028" width="8.81640625" customWidth="1"/>
    <col min="12029" max="12029" width="8" customWidth="1"/>
    <col min="12273" max="12273" width="53.54296875" bestFit="1" customWidth="1"/>
    <col min="12274" max="12274" width="25.453125" bestFit="1" customWidth="1"/>
    <col min="12275" max="12275" width="22.54296875" bestFit="1" customWidth="1"/>
    <col min="12276" max="12276" width="14.453125" bestFit="1" customWidth="1"/>
    <col min="12277" max="12277" width="15.26953125" bestFit="1" customWidth="1"/>
    <col min="12278" max="12278" width="13.54296875" customWidth="1"/>
    <col min="12279" max="12280" width="16.81640625" customWidth="1"/>
    <col min="12281" max="12281" width="12.453125" customWidth="1"/>
    <col min="12282" max="12283" width="0" hidden="1" customWidth="1"/>
    <col min="12284" max="12284" width="8.81640625" customWidth="1"/>
    <col min="12285" max="12285" width="8" customWidth="1"/>
    <col min="12529" max="12529" width="53.54296875" bestFit="1" customWidth="1"/>
    <col min="12530" max="12530" width="25.453125" bestFit="1" customWidth="1"/>
    <col min="12531" max="12531" width="22.54296875" bestFit="1" customWidth="1"/>
    <col min="12532" max="12532" width="14.453125" bestFit="1" customWidth="1"/>
    <col min="12533" max="12533" width="15.26953125" bestFit="1" customWidth="1"/>
    <col min="12534" max="12534" width="13.54296875" customWidth="1"/>
    <col min="12535" max="12536" width="16.81640625" customWidth="1"/>
    <col min="12537" max="12537" width="12.453125" customWidth="1"/>
    <col min="12538" max="12539" width="0" hidden="1" customWidth="1"/>
    <col min="12540" max="12540" width="8.81640625" customWidth="1"/>
    <col min="12541" max="12541" width="8" customWidth="1"/>
    <col min="12785" max="12785" width="53.54296875" bestFit="1" customWidth="1"/>
    <col min="12786" max="12786" width="25.453125" bestFit="1" customWidth="1"/>
    <col min="12787" max="12787" width="22.54296875" bestFit="1" customWidth="1"/>
    <col min="12788" max="12788" width="14.453125" bestFit="1" customWidth="1"/>
    <col min="12789" max="12789" width="15.26953125" bestFit="1" customWidth="1"/>
    <col min="12790" max="12790" width="13.54296875" customWidth="1"/>
    <col min="12791" max="12792" width="16.81640625" customWidth="1"/>
    <col min="12793" max="12793" width="12.453125" customWidth="1"/>
    <col min="12794" max="12795" width="0" hidden="1" customWidth="1"/>
    <col min="12796" max="12796" width="8.81640625" customWidth="1"/>
    <col min="12797" max="12797" width="8" customWidth="1"/>
    <col min="13041" max="13041" width="53.54296875" bestFit="1" customWidth="1"/>
    <col min="13042" max="13042" width="25.453125" bestFit="1" customWidth="1"/>
    <col min="13043" max="13043" width="22.54296875" bestFit="1" customWidth="1"/>
    <col min="13044" max="13044" width="14.453125" bestFit="1" customWidth="1"/>
    <col min="13045" max="13045" width="15.26953125" bestFit="1" customWidth="1"/>
    <col min="13046" max="13046" width="13.54296875" customWidth="1"/>
    <col min="13047" max="13048" width="16.81640625" customWidth="1"/>
    <col min="13049" max="13049" width="12.453125" customWidth="1"/>
    <col min="13050" max="13051" width="0" hidden="1" customWidth="1"/>
    <col min="13052" max="13052" width="8.81640625" customWidth="1"/>
    <col min="13053" max="13053" width="8" customWidth="1"/>
    <col min="13297" max="13297" width="53.54296875" bestFit="1" customWidth="1"/>
    <col min="13298" max="13298" width="25.453125" bestFit="1" customWidth="1"/>
    <col min="13299" max="13299" width="22.54296875" bestFit="1" customWidth="1"/>
    <col min="13300" max="13300" width="14.453125" bestFit="1" customWidth="1"/>
    <col min="13301" max="13301" width="15.26953125" bestFit="1" customWidth="1"/>
    <col min="13302" max="13302" width="13.54296875" customWidth="1"/>
    <col min="13303" max="13304" width="16.81640625" customWidth="1"/>
    <col min="13305" max="13305" width="12.453125" customWidth="1"/>
    <col min="13306" max="13307" width="0" hidden="1" customWidth="1"/>
    <col min="13308" max="13308" width="8.81640625" customWidth="1"/>
    <col min="13309" max="13309" width="8" customWidth="1"/>
    <col min="13553" max="13553" width="53.54296875" bestFit="1" customWidth="1"/>
    <col min="13554" max="13554" width="25.453125" bestFit="1" customWidth="1"/>
    <col min="13555" max="13555" width="22.54296875" bestFit="1" customWidth="1"/>
    <col min="13556" max="13556" width="14.453125" bestFit="1" customWidth="1"/>
    <col min="13557" max="13557" width="15.26953125" bestFit="1" customWidth="1"/>
    <col min="13558" max="13558" width="13.54296875" customWidth="1"/>
    <col min="13559" max="13560" width="16.81640625" customWidth="1"/>
    <col min="13561" max="13561" width="12.453125" customWidth="1"/>
    <col min="13562" max="13563" width="0" hidden="1" customWidth="1"/>
    <col min="13564" max="13564" width="8.81640625" customWidth="1"/>
    <col min="13565" max="13565" width="8" customWidth="1"/>
    <col min="13809" max="13809" width="53.54296875" bestFit="1" customWidth="1"/>
    <col min="13810" max="13810" width="25.453125" bestFit="1" customWidth="1"/>
    <col min="13811" max="13811" width="22.54296875" bestFit="1" customWidth="1"/>
    <col min="13812" max="13812" width="14.453125" bestFit="1" customWidth="1"/>
    <col min="13813" max="13813" width="15.26953125" bestFit="1" customWidth="1"/>
    <col min="13814" max="13814" width="13.54296875" customWidth="1"/>
    <col min="13815" max="13816" width="16.81640625" customWidth="1"/>
    <col min="13817" max="13817" width="12.453125" customWidth="1"/>
    <col min="13818" max="13819" width="0" hidden="1" customWidth="1"/>
    <col min="13820" max="13820" width="8.81640625" customWidth="1"/>
    <col min="13821" max="13821" width="8" customWidth="1"/>
    <col min="14065" max="14065" width="53.54296875" bestFit="1" customWidth="1"/>
    <col min="14066" max="14066" width="25.453125" bestFit="1" customWidth="1"/>
    <col min="14067" max="14067" width="22.54296875" bestFit="1" customWidth="1"/>
    <col min="14068" max="14068" width="14.453125" bestFit="1" customWidth="1"/>
    <col min="14069" max="14069" width="15.26953125" bestFit="1" customWidth="1"/>
    <col min="14070" max="14070" width="13.54296875" customWidth="1"/>
    <col min="14071" max="14072" width="16.81640625" customWidth="1"/>
    <col min="14073" max="14073" width="12.453125" customWidth="1"/>
    <col min="14074" max="14075" width="0" hidden="1" customWidth="1"/>
    <col min="14076" max="14076" width="8.81640625" customWidth="1"/>
    <col min="14077" max="14077" width="8" customWidth="1"/>
    <col min="14321" max="14321" width="53.54296875" bestFit="1" customWidth="1"/>
    <col min="14322" max="14322" width="25.453125" bestFit="1" customWidth="1"/>
    <col min="14323" max="14323" width="22.54296875" bestFit="1" customWidth="1"/>
    <col min="14324" max="14324" width="14.453125" bestFit="1" customWidth="1"/>
    <col min="14325" max="14325" width="15.26953125" bestFit="1" customWidth="1"/>
    <col min="14326" max="14326" width="13.54296875" customWidth="1"/>
    <col min="14327" max="14328" width="16.81640625" customWidth="1"/>
    <col min="14329" max="14329" width="12.453125" customWidth="1"/>
    <col min="14330" max="14331" width="0" hidden="1" customWidth="1"/>
    <col min="14332" max="14332" width="8.81640625" customWidth="1"/>
    <col min="14333" max="14333" width="8" customWidth="1"/>
    <col min="14577" max="14577" width="53.54296875" bestFit="1" customWidth="1"/>
    <col min="14578" max="14578" width="25.453125" bestFit="1" customWidth="1"/>
    <col min="14579" max="14579" width="22.54296875" bestFit="1" customWidth="1"/>
    <col min="14580" max="14580" width="14.453125" bestFit="1" customWidth="1"/>
    <col min="14581" max="14581" width="15.26953125" bestFit="1" customWidth="1"/>
    <col min="14582" max="14582" width="13.54296875" customWidth="1"/>
    <col min="14583" max="14584" width="16.81640625" customWidth="1"/>
    <col min="14585" max="14585" width="12.453125" customWidth="1"/>
    <col min="14586" max="14587" width="0" hidden="1" customWidth="1"/>
    <col min="14588" max="14588" width="8.81640625" customWidth="1"/>
    <col min="14589" max="14589" width="8" customWidth="1"/>
    <col min="14833" max="14833" width="53.54296875" bestFit="1" customWidth="1"/>
    <col min="14834" max="14834" width="25.453125" bestFit="1" customWidth="1"/>
    <col min="14835" max="14835" width="22.54296875" bestFit="1" customWidth="1"/>
    <col min="14836" max="14836" width="14.453125" bestFit="1" customWidth="1"/>
    <col min="14837" max="14837" width="15.26953125" bestFit="1" customWidth="1"/>
    <col min="14838" max="14838" width="13.54296875" customWidth="1"/>
    <col min="14839" max="14840" width="16.81640625" customWidth="1"/>
    <col min="14841" max="14841" width="12.453125" customWidth="1"/>
    <col min="14842" max="14843" width="0" hidden="1" customWidth="1"/>
    <col min="14844" max="14844" width="8.81640625" customWidth="1"/>
    <col min="14845" max="14845" width="8" customWidth="1"/>
    <col min="15089" max="15089" width="53.54296875" bestFit="1" customWidth="1"/>
    <col min="15090" max="15090" width="25.453125" bestFit="1" customWidth="1"/>
    <col min="15091" max="15091" width="22.54296875" bestFit="1" customWidth="1"/>
    <col min="15092" max="15092" width="14.453125" bestFit="1" customWidth="1"/>
    <col min="15093" max="15093" width="15.26953125" bestFit="1" customWidth="1"/>
    <col min="15094" max="15094" width="13.54296875" customWidth="1"/>
    <col min="15095" max="15096" width="16.81640625" customWidth="1"/>
    <col min="15097" max="15097" width="12.453125" customWidth="1"/>
    <col min="15098" max="15099" width="0" hidden="1" customWidth="1"/>
    <col min="15100" max="15100" width="8.81640625" customWidth="1"/>
    <col min="15101" max="15101" width="8" customWidth="1"/>
    <col min="15345" max="15345" width="53.54296875" bestFit="1" customWidth="1"/>
    <col min="15346" max="15346" width="25.453125" bestFit="1" customWidth="1"/>
    <col min="15347" max="15347" width="22.54296875" bestFit="1" customWidth="1"/>
    <col min="15348" max="15348" width="14.453125" bestFit="1" customWidth="1"/>
    <col min="15349" max="15349" width="15.26953125" bestFit="1" customWidth="1"/>
    <col min="15350" max="15350" width="13.54296875" customWidth="1"/>
    <col min="15351" max="15352" width="16.81640625" customWidth="1"/>
    <col min="15353" max="15353" width="12.453125" customWidth="1"/>
    <col min="15354" max="15355" width="0" hidden="1" customWidth="1"/>
    <col min="15356" max="15356" width="8.81640625" customWidth="1"/>
    <col min="15357" max="15357" width="8" customWidth="1"/>
    <col min="15601" max="15601" width="53.54296875" bestFit="1" customWidth="1"/>
    <col min="15602" max="15602" width="25.453125" bestFit="1" customWidth="1"/>
    <col min="15603" max="15603" width="22.54296875" bestFit="1" customWidth="1"/>
    <col min="15604" max="15604" width="14.453125" bestFit="1" customWidth="1"/>
    <col min="15605" max="15605" width="15.26953125" bestFit="1" customWidth="1"/>
    <col min="15606" max="15606" width="13.54296875" customWidth="1"/>
    <col min="15607" max="15608" width="16.81640625" customWidth="1"/>
    <col min="15609" max="15609" width="12.453125" customWidth="1"/>
    <col min="15610" max="15611" width="0" hidden="1" customWidth="1"/>
    <col min="15612" max="15612" width="8.81640625" customWidth="1"/>
    <col min="15613" max="15613" width="8" customWidth="1"/>
    <col min="15857" max="15857" width="53.54296875" bestFit="1" customWidth="1"/>
    <col min="15858" max="15858" width="25.453125" bestFit="1" customWidth="1"/>
    <col min="15859" max="15859" width="22.54296875" bestFit="1" customWidth="1"/>
    <col min="15860" max="15860" width="14.453125" bestFit="1" customWidth="1"/>
    <col min="15861" max="15861" width="15.26953125" bestFit="1" customWidth="1"/>
    <col min="15862" max="15862" width="13.54296875" customWidth="1"/>
    <col min="15863" max="15864" width="16.81640625" customWidth="1"/>
    <col min="15865" max="15865" width="12.453125" customWidth="1"/>
    <col min="15866" max="15867" width="0" hidden="1" customWidth="1"/>
    <col min="15868" max="15868" width="8.81640625" customWidth="1"/>
    <col min="15869" max="15869" width="8" customWidth="1"/>
    <col min="16113" max="16113" width="53.54296875" bestFit="1" customWidth="1"/>
    <col min="16114" max="16114" width="25.453125" bestFit="1" customWidth="1"/>
    <col min="16115" max="16115" width="22.54296875" bestFit="1" customWidth="1"/>
    <col min="16116" max="16116" width="14.453125" bestFit="1" customWidth="1"/>
    <col min="16117" max="16117" width="15.26953125" bestFit="1" customWidth="1"/>
    <col min="16118" max="16118" width="13.54296875" customWidth="1"/>
    <col min="16119" max="16120" width="16.81640625" customWidth="1"/>
    <col min="16121" max="16121" width="12.453125" customWidth="1"/>
    <col min="16122" max="16123" width="0" hidden="1" customWidth="1"/>
    <col min="16124" max="16124" width="8.81640625" customWidth="1"/>
    <col min="16125" max="16125" width="8" customWidth="1"/>
  </cols>
  <sheetData>
    <row r="1" spans="1:9" ht="17.5" x14ac:dyDescent="0.35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9" ht="17.5" x14ac:dyDescent="0.35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9" ht="17.5" x14ac:dyDescent="0.35">
      <c r="A3" s="72" t="s">
        <v>74</v>
      </c>
      <c r="B3" s="72"/>
      <c r="C3" s="72"/>
      <c r="D3" s="72"/>
      <c r="E3" s="72"/>
      <c r="F3" s="72"/>
      <c r="G3" s="72"/>
      <c r="H3" s="72"/>
      <c r="I3" s="72"/>
    </row>
    <row r="4" spans="1:9" ht="32.25" customHeight="1" x14ac:dyDescent="0.35">
      <c r="A4" s="64" t="s">
        <v>2</v>
      </c>
      <c r="B4" s="65" t="s">
        <v>3</v>
      </c>
      <c r="C4" s="66" t="s">
        <v>4</v>
      </c>
      <c r="D4" s="64" t="s">
        <v>5</v>
      </c>
      <c r="E4" s="67" t="s">
        <v>6</v>
      </c>
      <c r="F4" s="68" t="s">
        <v>7</v>
      </c>
      <c r="G4" s="68" t="s">
        <v>8</v>
      </c>
      <c r="H4" s="68" t="s">
        <v>9</v>
      </c>
      <c r="I4" s="64" t="s">
        <v>10</v>
      </c>
    </row>
    <row r="5" spans="1:9" x14ac:dyDescent="0.35">
      <c r="A5" s="1"/>
      <c r="B5" s="2" t="s">
        <v>11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12</v>
      </c>
      <c r="C6" s="1"/>
      <c r="D6" s="3"/>
      <c r="E6" s="7" t="s">
        <v>13</v>
      </c>
      <c r="F6" s="7" t="s">
        <v>13</v>
      </c>
      <c r="G6" s="5"/>
      <c r="H6" s="4"/>
      <c r="I6" s="6"/>
    </row>
    <row r="7" spans="1:9" x14ac:dyDescent="0.35">
      <c r="A7" s="8"/>
      <c r="B7" s="2" t="s">
        <v>14</v>
      </c>
      <c r="C7" s="8"/>
      <c r="D7" s="9"/>
      <c r="E7" s="10" t="s">
        <v>13</v>
      </c>
      <c r="F7" s="11" t="s">
        <v>13</v>
      </c>
      <c r="G7" s="12"/>
      <c r="H7" s="13"/>
      <c r="I7" s="6"/>
    </row>
    <row r="8" spans="1:9" x14ac:dyDescent="0.35">
      <c r="A8" s="1"/>
      <c r="B8" s="2" t="s">
        <v>15</v>
      </c>
      <c r="C8" s="1"/>
      <c r="D8" s="3"/>
      <c r="E8" s="7" t="s">
        <v>13</v>
      </c>
      <c r="F8" s="7" t="s">
        <v>13</v>
      </c>
      <c r="G8" s="12"/>
      <c r="H8" s="13"/>
      <c r="I8" s="6"/>
    </row>
    <row r="9" spans="1:9" x14ac:dyDescent="0.35">
      <c r="A9" s="8"/>
      <c r="B9" s="2" t="s">
        <v>14</v>
      </c>
      <c r="C9" s="8"/>
      <c r="D9" s="9"/>
      <c r="E9" s="10" t="s">
        <v>13</v>
      </c>
      <c r="F9" s="11" t="s">
        <v>13</v>
      </c>
      <c r="G9" s="12"/>
      <c r="H9" s="13"/>
      <c r="I9" s="6"/>
    </row>
    <row r="10" spans="1:9" x14ac:dyDescent="0.35">
      <c r="A10" s="8"/>
      <c r="B10" s="14" t="s">
        <v>16</v>
      </c>
      <c r="C10" s="8"/>
      <c r="D10" s="9"/>
      <c r="E10" s="10" t="s">
        <v>13</v>
      </c>
      <c r="F10" s="11" t="s">
        <v>13</v>
      </c>
      <c r="G10" s="12"/>
      <c r="H10" s="13"/>
      <c r="I10" s="6"/>
    </row>
    <row r="11" spans="1:9" x14ac:dyDescent="0.35">
      <c r="A11" s="8"/>
      <c r="B11" s="2" t="s">
        <v>14</v>
      </c>
      <c r="C11" s="8"/>
      <c r="D11" s="9"/>
      <c r="E11" s="10" t="s">
        <v>13</v>
      </c>
      <c r="F11" s="11" t="s">
        <v>13</v>
      </c>
      <c r="G11" s="12"/>
      <c r="H11" s="13"/>
      <c r="I11" s="6"/>
    </row>
    <row r="12" spans="1:9" x14ac:dyDescent="0.35">
      <c r="A12" s="8"/>
      <c r="B12" s="14" t="s">
        <v>17</v>
      </c>
      <c r="C12" s="8"/>
      <c r="D12" s="9"/>
      <c r="E12" s="10" t="s">
        <v>13</v>
      </c>
      <c r="F12" s="11" t="s">
        <v>13</v>
      </c>
      <c r="G12" s="12"/>
      <c r="H12" s="13"/>
      <c r="I12" s="6"/>
    </row>
    <row r="13" spans="1:9" x14ac:dyDescent="0.35">
      <c r="A13" s="8"/>
      <c r="B13" s="2" t="s">
        <v>14</v>
      </c>
      <c r="C13" s="8"/>
      <c r="D13" s="9"/>
      <c r="E13" s="10" t="s">
        <v>13</v>
      </c>
      <c r="F13" s="11" t="s">
        <v>13</v>
      </c>
      <c r="G13" s="12"/>
      <c r="H13" s="13"/>
      <c r="I13" s="6"/>
    </row>
    <row r="14" spans="1:9" x14ac:dyDescent="0.35">
      <c r="A14" s="8"/>
      <c r="B14" s="2" t="s">
        <v>18</v>
      </c>
      <c r="C14" s="8"/>
      <c r="D14" s="9"/>
      <c r="E14" s="10" t="s">
        <v>13</v>
      </c>
      <c r="F14" s="11" t="s">
        <v>13</v>
      </c>
      <c r="G14" s="12"/>
      <c r="H14" s="13"/>
      <c r="I14" s="6"/>
    </row>
    <row r="15" spans="1:9" x14ac:dyDescent="0.35">
      <c r="A15" s="8"/>
      <c r="B15" s="2"/>
      <c r="C15" s="8"/>
      <c r="D15" s="9"/>
      <c r="E15" s="10"/>
      <c r="F15" s="15"/>
      <c r="G15" s="12"/>
      <c r="H15" s="13"/>
      <c r="I15" s="6"/>
    </row>
    <row r="16" spans="1:9" x14ac:dyDescent="0.35">
      <c r="A16" s="1"/>
      <c r="B16" s="2" t="s">
        <v>19</v>
      </c>
      <c r="C16" s="1"/>
      <c r="D16" s="1"/>
      <c r="E16" s="1"/>
      <c r="F16" s="16"/>
      <c r="G16" s="17"/>
      <c r="H16" s="1"/>
      <c r="I16" s="6"/>
    </row>
    <row r="17" spans="1:9" x14ac:dyDescent="0.35">
      <c r="A17" s="18"/>
      <c r="B17" s="2" t="s">
        <v>20</v>
      </c>
      <c r="C17" s="18"/>
      <c r="D17" s="19"/>
      <c r="E17" s="10" t="s">
        <v>13</v>
      </c>
      <c r="F17" s="20" t="s">
        <v>13</v>
      </c>
      <c r="G17" s="6"/>
      <c r="H17" s="18"/>
      <c r="I17" s="6"/>
    </row>
    <row r="18" spans="1:9" x14ac:dyDescent="0.35">
      <c r="A18" s="1"/>
      <c r="B18" s="2" t="s">
        <v>14</v>
      </c>
      <c r="C18" s="1"/>
      <c r="D18" s="3"/>
      <c r="E18" s="21" t="s">
        <v>13</v>
      </c>
      <c r="F18" s="11" t="s">
        <v>13</v>
      </c>
      <c r="G18" s="22"/>
      <c r="H18" s="11"/>
      <c r="I18" s="6"/>
    </row>
    <row r="19" spans="1:9" x14ac:dyDescent="0.35">
      <c r="A19" s="8"/>
      <c r="B19" s="2" t="s">
        <v>21</v>
      </c>
      <c r="C19" s="8"/>
      <c r="D19" s="9"/>
      <c r="E19" s="7" t="s">
        <v>13</v>
      </c>
      <c r="F19" s="7" t="s">
        <v>13</v>
      </c>
      <c r="G19" s="22"/>
      <c r="H19" s="11"/>
      <c r="I19" s="6"/>
    </row>
    <row r="20" spans="1:9" x14ac:dyDescent="0.35">
      <c r="A20" s="23"/>
      <c r="B20" s="2" t="s">
        <v>14</v>
      </c>
      <c r="C20" s="23"/>
      <c r="D20" s="23"/>
      <c r="E20" s="21" t="s">
        <v>13</v>
      </c>
      <c r="F20" s="11" t="s">
        <v>13</v>
      </c>
      <c r="G20" s="24"/>
      <c r="H20" s="23"/>
      <c r="I20" s="6"/>
    </row>
    <row r="21" spans="1:9" x14ac:dyDescent="0.35">
      <c r="A21" s="23"/>
      <c r="B21" s="2" t="s">
        <v>22</v>
      </c>
      <c r="C21" s="23"/>
      <c r="D21" s="24"/>
      <c r="E21" s="7" t="s">
        <v>13</v>
      </c>
      <c r="F21" s="7" t="s">
        <v>13</v>
      </c>
      <c r="G21" s="25"/>
      <c r="H21" s="25"/>
      <c r="I21" s="6"/>
    </row>
    <row r="22" spans="1:9" x14ac:dyDescent="0.35">
      <c r="A22" s="8"/>
      <c r="B22" s="2" t="s">
        <v>14</v>
      </c>
      <c r="C22" s="8"/>
      <c r="D22" s="9"/>
      <c r="E22" s="21" t="s">
        <v>13</v>
      </c>
      <c r="F22" s="11" t="s">
        <v>13</v>
      </c>
      <c r="G22" s="26"/>
      <c r="H22" s="27"/>
      <c r="I22" s="6"/>
    </row>
    <row r="23" spans="1:9" x14ac:dyDescent="0.35">
      <c r="A23" s="8"/>
      <c r="B23" s="2" t="s">
        <v>23</v>
      </c>
      <c r="C23" s="8"/>
      <c r="D23" s="9"/>
      <c r="E23" s="7" t="s">
        <v>13</v>
      </c>
      <c r="F23" s="7" t="s">
        <v>13</v>
      </c>
      <c r="G23" s="26"/>
      <c r="H23" s="27"/>
      <c r="I23" s="6"/>
    </row>
    <row r="24" spans="1:9" x14ac:dyDescent="0.35">
      <c r="A24" s="8"/>
      <c r="B24" s="2" t="s">
        <v>14</v>
      </c>
      <c r="C24" s="8"/>
      <c r="D24" s="9"/>
      <c r="E24" s="21" t="s">
        <v>13</v>
      </c>
      <c r="F24" s="11" t="s">
        <v>13</v>
      </c>
      <c r="G24" s="22"/>
      <c r="H24" s="11"/>
      <c r="I24" s="6"/>
    </row>
    <row r="25" spans="1:9" x14ac:dyDescent="0.35">
      <c r="A25" s="8"/>
      <c r="B25" s="28" t="s">
        <v>18</v>
      </c>
      <c r="C25" s="8"/>
      <c r="D25" s="9"/>
      <c r="E25" s="21" t="s">
        <v>13</v>
      </c>
      <c r="F25" s="11" t="s">
        <v>13</v>
      </c>
      <c r="G25" s="22"/>
      <c r="H25" s="11"/>
      <c r="I25" s="6"/>
    </row>
    <row r="26" spans="1:9" x14ac:dyDescent="0.35">
      <c r="A26" s="8"/>
      <c r="B26" s="28"/>
      <c r="C26" s="8"/>
      <c r="D26" s="9"/>
      <c r="E26" s="21"/>
      <c r="F26" s="11"/>
      <c r="G26" s="22"/>
      <c r="H26" s="11"/>
      <c r="I26" s="6"/>
    </row>
    <row r="27" spans="1:9" x14ac:dyDescent="0.35">
      <c r="A27" s="8"/>
      <c r="B27" s="28" t="s">
        <v>24</v>
      </c>
      <c r="C27" s="8"/>
      <c r="D27" s="9"/>
      <c r="E27" s="21"/>
      <c r="F27" s="11"/>
      <c r="G27" s="22"/>
      <c r="H27" s="11"/>
      <c r="I27" s="6"/>
    </row>
    <row r="28" spans="1:9" x14ac:dyDescent="0.35">
      <c r="A28" s="1" t="s">
        <v>25</v>
      </c>
      <c r="B28" s="29" t="s">
        <v>26</v>
      </c>
      <c r="C28" s="1" t="s">
        <v>27</v>
      </c>
      <c r="D28" s="3">
        <v>57</v>
      </c>
      <c r="E28" s="30">
        <v>8413.9410000000007</v>
      </c>
      <c r="F28" s="31">
        <v>97.25</v>
      </c>
      <c r="G28" s="22"/>
      <c r="H28" s="22"/>
      <c r="I28" s="6"/>
    </row>
    <row r="29" spans="1:9" x14ac:dyDescent="0.35">
      <c r="A29" s="1"/>
      <c r="B29" s="29" t="s">
        <v>28</v>
      </c>
      <c r="C29" s="1"/>
      <c r="D29" s="3">
        <v>10</v>
      </c>
      <c r="E29" s="30">
        <v>14.790800000000001</v>
      </c>
      <c r="F29" s="31">
        <v>0.17</v>
      </c>
      <c r="G29" s="22"/>
      <c r="H29" s="22"/>
      <c r="I29" s="6"/>
    </row>
    <row r="30" spans="1:9" x14ac:dyDescent="0.35">
      <c r="A30" s="8"/>
      <c r="B30" s="28" t="s">
        <v>18</v>
      </c>
      <c r="C30" s="8"/>
      <c r="D30" s="9"/>
      <c r="E30" s="21">
        <v>8428.7318000000014</v>
      </c>
      <c r="F30" s="32">
        <v>97.42</v>
      </c>
      <c r="G30" s="22"/>
      <c r="H30" s="11"/>
      <c r="I30" s="6"/>
    </row>
    <row r="31" spans="1:9" x14ac:dyDescent="0.35">
      <c r="A31" s="23"/>
      <c r="B31" s="23"/>
      <c r="C31" s="23"/>
      <c r="D31" s="33"/>
      <c r="E31" s="33"/>
      <c r="F31" s="34"/>
      <c r="G31" s="25"/>
      <c r="H31" s="25"/>
      <c r="I31" s="6"/>
    </row>
    <row r="32" spans="1:9" x14ac:dyDescent="0.35">
      <c r="A32" s="8"/>
      <c r="B32" s="2" t="s">
        <v>29</v>
      </c>
      <c r="C32" s="8"/>
      <c r="D32" s="9"/>
      <c r="E32" s="35"/>
      <c r="F32" s="20"/>
      <c r="G32" s="22"/>
      <c r="H32" s="11"/>
      <c r="I32" s="6"/>
    </row>
    <row r="33" spans="1:9" x14ac:dyDescent="0.35">
      <c r="A33" s="36"/>
      <c r="B33" s="2" t="s">
        <v>30</v>
      </c>
      <c r="C33" s="36"/>
      <c r="D33" s="37"/>
      <c r="E33" s="10"/>
      <c r="F33" s="11"/>
      <c r="G33" s="38"/>
      <c r="H33" s="39"/>
      <c r="I33" s="6"/>
    </row>
    <row r="34" spans="1:9" x14ac:dyDescent="0.35">
      <c r="A34" s="36"/>
      <c r="B34" s="18" t="s">
        <v>31</v>
      </c>
      <c r="C34" s="36"/>
      <c r="D34" s="37"/>
      <c r="E34" s="40">
        <v>3.65</v>
      </c>
      <c r="F34" s="22">
        <v>4.2186637474999738E-4</v>
      </c>
      <c r="G34" s="38" t="s">
        <v>32</v>
      </c>
      <c r="H34" s="39"/>
      <c r="I34" s="6"/>
    </row>
    <row r="35" spans="1:9" x14ac:dyDescent="0.35">
      <c r="A35" s="36"/>
      <c r="B35" s="2" t="s">
        <v>14</v>
      </c>
      <c r="C35" s="36"/>
      <c r="D35" s="37"/>
      <c r="E35" s="10">
        <v>3.65</v>
      </c>
      <c r="F35" s="11">
        <v>4.2186637474999738E-4</v>
      </c>
      <c r="G35" s="38"/>
      <c r="H35" s="39"/>
      <c r="I35" s="6"/>
    </row>
    <row r="36" spans="1:9" x14ac:dyDescent="0.35">
      <c r="A36" s="36"/>
      <c r="B36" s="2" t="s">
        <v>33</v>
      </c>
      <c r="C36" s="36"/>
      <c r="D36" s="37"/>
      <c r="E36" s="10"/>
      <c r="F36" s="11"/>
      <c r="G36" s="38"/>
      <c r="H36" s="39"/>
      <c r="I36" s="6"/>
    </row>
    <row r="37" spans="1:9" x14ac:dyDescent="0.35">
      <c r="A37" s="36"/>
      <c r="B37" s="2" t="s">
        <v>14</v>
      </c>
      <c r="C37" s="36"/>
      <c r="D37" s="37"/>
      <c r="E37" s="10" t="s">
        <v>13</v>
      </c>
      <c r="F37" s="11" t="s">
        <v>13</v>
      </c>
      <c r="G37" s="38"/>
      <c r="H37" s="39"/>
      <c r="I37" s="6"/>
    </row>
    <row r="38" spans="1:9" x14ac:dyDescent="0.35">
      <c r="A38" s="8"/>
      <c r="B38" s="8" t="s">
        <v>18</v>
      </c>
      <c r="C38" s="8"/>
      <c r="D38" s="9"/>
      <c r="E38" s="10">
        <v>3.65</v>
      </c>
      <c r="F38" s="11">
        <v>4.2186637474999738E-4</v>
      </c>
      <c r="G38" s="22"/>
      <c r="H38" s="11"/>
      <c r="I38" s="6"/>
    </row>
    <row r="39" spans="1:9" x14ac:dyDescent="0.35">
      <c r="A39" s="8"/>
      <c r="B39" s="8"/>
      <c r="C39" s="8"/>
      <c r="D39" s="9"/>
      <c r="E39" s="10"/>
      <c r="F39" s="11"/>
      <c r="G39" s="22"/>
      <c r="H39" s="11"/>
      <c r="I39" s="6"/>
    </row>
    <row r="40" spans="1:9" x14ac:dyDescent="0.35">
      <c r="A40" s="8"/>
      <c r="B40" s="8" t="s">
        <v>34</v>
      </c>
      <c r="C40" s="8"/>
      <c r="D40" s="9"/>
      <c r="E40" s="10"/>
      <c r="F40" s="11"/>
      <c r="G40" s="22"/>
      <c r="H40" s="11"/>
      <c r="I40" s="6"/>
    </row>
    <row r="41" spans="1:9" x14ac:dyDescent="0.35">
      <c r="A41" s="8"/>
      <c r="B41" s="8" t="s">
        <v>18</v>
      </c>
      <c r="C41" s="8"/>
      <c r="D41" s="9"/>
      <c r="E41" s="10" t="s">
        <v>13</v>
      </c>
      <c r="F41" s="11" t="s">
        <v>13</v>
      </c>
      <c r="G41" s="22"/>
      <c r="H41" s="11"/>
      <c r="I41" s="6"/>
    </row>
    <row r="42" spans="1:9" x14ac:dyDescent="0.35">
      <c r="A42" s="8"/>
      <c r="B42" s="8"/>
      <c r="C42" s="8"/>
      <c r="D42" s="9"/>
      <c r="E42" s="10"/>
      <c r="F42" s="11"/>
      <c r="G42" s="22"/>
      <c r="H42" s="11"/>
      <c r="I42" s="6"/>
    </row>
    <row r="43" spans="1:9" x14ac:dyDescent="0.35">
      <c r="A43" s="8"/>
      <c r="B43" s="8"/>
      <c r="C43" s="8"/>
      <c r="D43" s="9"/>
      <c r="E43" s="9"/>
      <c r="F43" s="20"/>
      <c r="G43" s="22"/>
      <c r="H43" s="11"/>
      <c r="I43" s="6"/>
    </row>
    <row r="44" spans="1:9" x14ac:dyDescent="0.35">
      <c r="A44" s="8"/>
      <c r="B44" s="41" t="s">
        <v>35</v>
      </c>
      <c r="C44" s="8"/>
      <c r="D44" s="9"/>
      <c r="E44" s="9"/>
      <c r="F44" s="20"/>
      <c r="G44" s="22"/>
      <c r="H44" s="11"/>
      <c r="I44" s="6"/>
    </row>
    <row r="45" spans="1:9" x14ac:dyDescent="0.35">
      <c r="A45" s="1"/>
      <c r="B45" s="41" t="s">
        <v>36</v>
      </c>
      <c r="C45" s="1"/>
      <c r="D45" s="3"/>
      <c r="E45" s="3">
        <v>219.646942899999</v>
      </c>
      <c r="F45" s="22">
        <v>-96.420421866374753</v>
      </c>
      <c r="G45" s="22"/>
      <c r="H45" s="22"/>
      <c r="I45" s="6"/>
    </row>
    <row r="46" spans="1:9" x14ac:dyDescent="0.35">
      <c r="A46" s="8"/>
      <c r="B46" s="41" t="s">
        <v>18</v>
      </c>
      <c r="C46" s="8"/>
      <c r="D46" s="9"/>
      <c r="E46" s="9">
        <f>E45</f>
        <v>219.646942899999</v>
      </c>
      <c r="F46" s="42">
        <f>F45</f>
        <v>-96.420421866374753</v>
      </c>
      <c r="G46" s="43"/>
      <c r="H46" s="44"/>
      <c r="I46" s="6"/>
    </row>
    <row r="47" spans="1:9" x14ac:dyDescent="0.35">
      <c r="A47" s="45"/>
      <c r="B47" s="41" t="s">
        <v>37</v>
      </c>
      <c r="C47" s="45"/>
      <c r="D47" s="45"/>
      <c r="E47" s="9">
        <v>8652.0287429</v>
      </c>
      <c r="F47" s="11">
        <v>1</v>
      </c>
      <c r="G47" s="46"/>
      <c r="H47" s="45"/>
      <c r="I47" s="6"/>
    </row>
    <row r="48" spans="1:9" x14ac:dyDescent="0.35">
      <c r="A48" s="47"/>
    </row>
    <row r="49" spans="1:9" x14ac:dyDescent="0.35">
      <c r="A49" s="48" t="s">
        <v>38</v>
      </c>
    </row>
    <row r="50" spans="1:9" x14ac:dyDescent="0.35">
      <c r="A50" s="73" t="s">
        <v>39</v>
      </c>
      <c r="B50" s="73"/>
      <c r="C50" s="73"/>
      <c r="D50" s="73"/>
      <c r="E50" s="73"/>
      <c r="F50" s="73"/>
      <c r="G50" s="73"/>
      <c r="H50" s="73"/>
      <c r="I50" s="73"/>
    </row>
    <row r="51" spans="1:9" x14ac:dyDescent="0.35">
      <c r="A51" s="49"/>
    </row>
    <row r="52" spans="1:9" x14ac:dyDescent="0.35">
      <c r="A52" s="74" t="s">
        <v>40</v>
      </c>
      <c r="B52" s="74"/>
      <c r="C52" s="74"/>
      <c r="D52" s="74"/>
      <c r="E52" s="74"/>
      <c r="F52" s="74"/>
      <c r="G52" s="74"/>
      <c r="H52" s="74"/>
      <c r="I52" s="74"/>
    </row>
    <row r="53" spans="1:9" x14ac:dyDescent="0.35">
      <c r="A53" s="73" t="s">
        <v>41</v>
      </c>
      <c r="B53" s="73"/>
      <c r="C53" s="73"/>
      <c r="D53" s="73"/>
      <c r="E53" s="73"/>
      <c r="F53" s="73"/>
      <c r="G53" s="73"/>
      <c r="H53" s="73"/>
      <c r="I53" s="73"/>
    </row>
    <row r="54" spans="1:9" x14ac:dyDescent="0.35">
      <c r="A54" s="73" t="s">
        <v>42</v>
      </c>
      <c r="B54" s="73"/>
      <c r="C54" s="73"/>
      <c r="D54" s="73"/>
      <c r="E54" s="73"/>
      <c r="F54" s="73"/>
      <c r="G54" s="73"/>
      <c r="H54" s="73"/>
      <c r="I54" s="73"/>
    </row>
    <row r="55" spans="1:9" x14ac:dyDescent="0.35">
      <c r="A55" s="50" t="s">
        <v>43</v>
      </c>
      <c r="B55" s="51" t="s">
        <v>44</v>
      </c>
      <c r="C55" s="51" t="s">
        <v>45</v>
      </c>
    </row>
    <row r="56" spans="1:9" ht="29" x14ac:dyDescent="0.35">
      <c r="A56" s="52" t="s">
        <v>46</v>
      </c>
      <c r="B56" s="53">
        <v>13.724500000000001</v>
      </c>
      <c r="C56" s="53">
        <v>14.4077</v>
      </c>
    </row>
    <row r="57" spans="1:9" x14ac:dyDescent="0.35">
      <c r="A57" s="75"/>
      <c r="B57" s="76"/>
      <c r="C57" s="77"/>
    </row>
    <row r="58" spans="1:9" x14ac:dyDescent="0.35">
      <c r="A58" s="69" t="s">
        <v>47</v>
      </c>
      <c r="B58" s="70"/>
      <c r="C58" s="71"/>
    </row>
    <row r="59" spans="1:9" ht="25" x14ac:dyDescent="0.35">
      <c r="A59" s="50" t="s">
        <v>43</v>
      </c>
      <c r="B59" s="51" t="s">
        <v>48</v>
      </c>
      <c r="C59" s="51" t="s">
        <v>49</v>
      </c>
    </row>
    <row r="60" spans="1:9" x14ac:dyDescent="0.35">
      <c r="A60" s="69" t="s">
        <v>50</v>
      </c>
      <c r="B60" s="70"/>
      <c r="C60" s="71"/>
    </row>
    <row r="61" spans="1:9" x14ac:dyDescent="0.35">
      <c r="A61" s="69" t="s">
        <v>51</v>
      </c>
      <c r="B61" s="70"/>
      <c r="C61" s="71"/>
    </row>
    <row r="62" spans="1:9" x14ac:dyDescent="0.35">
      <c r="A62" s="69" t="s">
        <v>52</v>
      </c>
      <c r="B62" s="70"/>
      <c r="C62" s="71"/>
    </row>
    <row r="63" spans="1:9" x14ac:dyDescent="0.35">
      <c r="A63" s="69" t="s">
        <v>53</v>
      </c>
      <c r="B63" s="70"/>
      <c r="C63" s="71"/>
    </row>
    <row r="64" spans="1:9" x14ac:dyDescent="0.35">
      <c r="A64" s="69" t="s">
        <v>54</v>
      </c>
      <c r="B64" s="70"/>
      <c r="C64" s="71"/>
    </row>
    <row r="65" spans="1:7" x14ac:dyDescent="0.35">
      <c r="A65" s="69" t="s">
        <v>55</v>
      </c>
      <c r="B65" s="70"/>
      <c r="C65" s="71"/>
    </row>
    <row r="66" spans="1:7" x14ac:dyDescent="0.35">
      <c r="A66" s="69" t="s">
        <v>56</v>
      </c>
      <c r="B66" s="70"/>
      <c r="C66" s="71"/>
    </row>
    <row r="67" spans="1:7" x14ac:dyDescent="0.35">
      <c r="A67" s="69" t="s">
        <v>57</v>
      </c>
      <c r="B67" s="70"/>
      <c r="C67" s="71"/>
    </row>
    <row r="68" spans="1:7" x14ac:dyDescent="0.35">
      <c r="A68" s="69" t="s">
        <v>58</v>
      </c>
      <c r="B68" s="70"/>
      <c r="C68" s="71"/>
    </row>
    <row r="69" spans="1:7" x14ac:dyDescent="0.35">
      <c r="A69" s="78" t="s">
        <v>72</v>
      </c>
      <c r="B69" s="78"/>
      <c r="C69" s="78"/>
    </row>
    <row r="70" spans="1:7" x14ac:dyDescent="0.35">
      <c r="A70" s="54"/>
      <c r="B70" s="54"/>
      <c r="C70" s="54"/>
    </row>
    <row r="71" spans="1:7" ht="38.5" x14ac:dyDescent="0.35">
      <c r="A71" s="55" t="s">
        <v>59</v>
      </c>
      <c r="B71" s="55" t="s">
        <v>60</v>
      </c>
      <c r="C71" s="56" t="s">
        <v>61</v>
      </c>
      <c r="D71" s="56" t="s">
        <v>62</v>
      </c>
      <c r="E71" s="56" t="s">
        <v>63</v>
      </c>
    </row>
    <row r="72" spans="1:7" x14ac:dyDescent="0.35">
      <c r="A72" s="57" t="s">
        <v>64</v>
      </c>
      <c r="B72" s="57" t="s">
        <v>65</v>
      </c>
      <c r="C72" s="58">
        <v>148125</v>
      </c>
      <c r="D72" s="58">
        <v>147908</v>
      </c>
      <c r="E72" s="58">
        <f>513170.12/100000</f>
        <v>5.1317012000000002</v>
      </c>
    </row>
    <row r="73" spans="1:7" x14ac:dyDescent="0.35">
      <c r="A73" s="59" t="s">
        <v>66</v>
      </c>
      <c r="B73" s="59"/>
      <c r="C73" s="59"/>
      <c r="D73" s="59"/>
      <c r="E73" s="59"/>
    </row>
    <row r="74" spans="1:7" x14ac:dyDescent="0.35">
      <c r="A74" s="79"/>
      <c r="B74" s="79"/>
      <c r="C74" s="79"/>
    </row>
    <row r="75" spans="1:7" ht="18" x14ac:dyDescent="0.5">
      <c r="A75" s="79" t="s">
        <v>73</v>
      </c>
      <c r="B75" s="79"/>
      <c r="C75" s="79"/>
      <c r="D75" s="60"/>
      <c r="E75" s="61"/>
    </row>
    <row r="76" spans="1:7" ht="63.5" x14ac:dyDescent="0.35">
      <c r="A76" s="56" t="s">
        <v>67</v>
      </c>
      <c r="B76" s="56" t="s">
        <v>68</v>
      </c>
      <c r="C76" s="56" t="s">
        <v>69</v>
      </c>
      <c r="D76" s="56" t="s">
        <v>70</v>
      </c>
      <c r="E76" s="62" t="s">
        <v>71</v>
      </c>
    </row>
    <row r="77" spans="1:7" x14ac:dyDescent="0.35">
      <c r="A77" s="57">
        <v>1</v>
      </c>
      <c r="B77" s="57">
        <v>1</v>
      </c>
      <c r="C77" s="58">
        <v>1549350</v>
      </c>
      <c r="D77" s="58">
        <v>1467360</v>
      </c>
      <c r="E77" s="58">
        <v>-81990</v>
      </c>
      <c r="F77" s="63"/>
      <c r="G77" s="63"/>
    </row>
  </sheetData>
  <dataConsolidate/>
  <mergeCells count="21">
    <mergeCell ref="A69:C69"/>
    <mergeCell ref="A74:C74"/>
    <mergeCell ref="A75:C75"/>
    <mergeCell ref="A63:C63"/>
    <mergeCell ref="A64:C64"/>
    <mergeCell ref="A65:C65"/>
    <mergeCell ref="A66:C66"/>
    <mergeCell ref="A67:C67"/>
    <mergeCell ref="A68:C68"/>
    <mergeCell ref="A62:C62"/>
    <mergeCell ref="A1:I1"/>
    <mergeCell ref="A2:I2"/>
    <mergeCell ref="A3:I3"/>
    <mergeCell ref="A50:I50"/>
    <mergeCell ref="A52:I52"/>
    <mergeCell ref="A53:I53"/>
    <mergeCell ref="A54:I54"/>
    <mergeCell ref="A57:C57"/>
    <mergeCell ref="A58:C58"/>
    <mergeCell ref="A60:C60"/>
    <mergeCell ref="A61:C6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75</vt:i4>
      </vt:variant>
    </vt:vector>
  </HeadingPairs>
  <TitlesOfParts>
    <vt:vector size="76" baseType="lpstr">
      <vt:lpstr>AO07</vt:lpstr>
      <vt:lpstr>XDO_?AUM?6?</vt:lpstr>
      <vt:lpstr>XDO_?FUND_OBJECTIVE?6?</vt:lpstr>
      <vt:lpstr>XDO_?HEADER?6?</vt:lpstr>
      <vt:lpstr>XDO_?ISIN_OTHERS?1?</vt:lpstr>
      <vt:lpstr>XDO_?ISIN_TREP?6?</vt:lpstr>
      <vt:lpstr>XDO_?ISSUER_NAME_OTHERS?1?</vt:lpstr>
      <vt:lpstr>XDO_?ISSUER_NAME_TREP?6?</vt:lpstr>
      <vt:lpstr>XDO_?MARKET_VALUE_OTHERS?1?</vt:lpstr>
      <vt:lpstr>XDO_?MARKET_VALUE_TREP?6?</vt:lpstr>
      <vt:lpstr>XDO_?MATURITY_DATE_TREP?6?</vt:lpstr>
      <vt:lpstr>XDO_?NAV_GROUP?6?</vt:lpstr>
      <vt:lpstr>XDO_?PER_NET_ASST_OTHERS?1?</vt:lpstr>
      <vt:lpstr>XDO_?PER_NET_ASST_TREP?6?</vt:lpstr>
      <vt:lpstr>XDO_?QUANTITY_OTHERS?1?</vt:lpstr>
      <vt:lpstr>XDO_?QUANTITY_TREP?6?</vt:lpstr>
      <vt:lpstr>XDO_?RATING_INDUSTRY_OTHERS?1?</vt:lpstr>
      <vt:lpstr>XDO_?RATING_INDUSTRY_TREP?6?</vt:lpstr>
      <vt:lpstr>XDO_?TITLE_HASH?6?</vt:lpstr>
      <vt:lpstr>XDO_?TX_GT_MARKET_VALUE_DEBT_A?11?</vt:lpstr>
      <vt:lpstr>XDO_?TX_GT_MARKET_VALUE_DEBT_ALL?6?</vt:lpstr>
      <vt:lpstr>XDO_?TX_GT_MARKET_VALUE_DEBT_B?11?</vt:lpstr>
      <vt:lpstr>XDO_?TX_GT_MARKET_VALUE_DEBT_C?11?</vt:lpstr>
      <vt:lpstr>XDO_?TX_GT_MARKET_VALUE_DEBT_D?11?</vt:lpstr>
      <vt:lpstr>XDO_?TX_GT_MARKET_VALUE_DEBT_D?12?</vt:lpstr>
      <vt:lpstr>XDO_?TX_GT_MARKET_VALUE_EQU_ALL?6?</vt:lpstr>
      <vt:lpstr>XDO_?TX_GT_MARKET_VALUE_GRAND?11?</vt:lpstr>
      <vt:lpstr>XDO_?TX_GT_MARKET_VALUE_GRAND?12?</vt:lpstr>
      <vt:lpstr>XDO_?TX_GT_MARKET_VALUE_MM_ALL?6?</vt:lpstr>
      <vt:lpstr>XDO_?TX_GT_PER_NET_ASSET_DEBT_ALL?6?</vt:lpstr>
      <vt:lpstr>XDO_?TX_GT_PER_NET_ASST_DEBT_A?11?</vt:lpstr>
      <vt:lpstr>XDO_?TX_GT_PER_NET_ASST_DEBT_B?11?</vt:lpstr>
      <vt:lpstr>XDO_?TX_GT_PER_NET_ASST_DEBT_C?11?</vt:lpstr>
      <vt:lpstr>XDO_?TX_GT_PER_NET_ASST_DEBT_D?11?</vt:lpstr>
      <vt:lpstr>XDO_?TX_GT_PER_NET_ASST_DEBT_D?12?</vt:lpstr>
      <vt:lpstr>XDO_?TX_GT_PER_NET_ASST_EQU_ALL?6?</vt:lpstr>
      <vt:lpstr>XDO_?TX_GT_PER_NET_ASST_GRAND?11?</vt:lpstr>
      <vt:lpstr>XDO_?TX_GT_PER_NET_ASST_GRAND?12?</vt:lpstr>
      <vt:lpstr>XDO_?TX_GT_PER_NET_ASST_MM_ALL?6?</vt:lpstr>
      <vt:lpstr>XDO_?TX_MKT_VAL_DEBT_A_HDN?11?</vt:lpstr>
      <vt:lpstr>XDO_?TX_MKT_VAL_DEBT_B_HDN?6?</vt:lpstr>
      <vt:lpstr>XDO_?TX_MKT_VAL_DEBT_C_HDN?6?</vt:lpstr>
      <vt:lpstr>XDO_?TX_MKT_VAL_DEBT_D_HDN?6?</vt:lpstr>
      <vt:lpstr>XDO_?TX_MKT_VAL_EQU_HDN?6?</vt:lpstr>
      <vt:lpstr>XDO_?TX_MKT_VAL_EQU_NON_HDN?6?</vt:lpstr>
      <vt:lpstr>XDO_?TX_MKT_VAL_IVT_HDN?6?</vt:lpstr>
      <vt:lpstr>XDO_?TX_MKT_VAL_RET_HDN?6?</vt:lpstr>
      <vt:lpstr>XDO_?TX_PER_NET_DEBT_A_HDN?11?</vt:lpstr>
      <vt:lpstr>XDO_?TX_PER_NET_DEBT_B_HDN?6?</vt:lpstr>
      <vt:lpstr>XDO_?TX_PER_NET_DEBT_C_HDN?6?</vt:lpstr>
      <vt:lpstr>XDO_?TX_PER_NET_DEBT_D_HDN?6?</vt:lpstr>
      <vt:lpstr>XDO_?TX_PER_NET_EQU_HDN?6?</vt:lpstr>
      <vt:lpstr>XDO_?TX_PER_NET_EQU_NON_HDN?6?</vt:lpstr>
      <vt:lpstr>XDO_?TX_PER_NET_IVT_HDN?6?</vt:lpstr>
      <vt:lpstr>XDO_?TX_PER_NET_RET_HDN?6?</vt:lpstr>
      <vt:lpstr>XDO_?TX_ST_MARKET_VALUE_EQU?8?</vt:lpstr>
      <vt:lpstr>XDO_?TX_ST_MARKET_VALUE_EQU_NON?10?</vt:lpstr>
      <vt:lpstr>XDO_?TX_ST_MARKET_VALUE_IVT?11?</vt:lpstr>
      <vt:lpstr>XDO_?TX_ST_MARKET_VALUE_OTHERS?11?</vt:lpstr>
      <vt:lpstr>XDO_?TX_ST_MARKET_VALUE_PRF?11?</vt:lpstr>
      <vt:lpstr>XDO_?TX_ST_MARKET_VALUE_RET?10?</vt:lpstr>
      <vt:lpstr>XDO_?TX_ST_MARKET_VALUE_RR?10?</vt:lpstr>
      <vt:lpstr>XDO_?TX_ST_MARKET_VALUE_TREP?6?</vt:lpstr>
      <vt:lpstr>XDO_?TX_ST_PER_NET_ASST_EQU?8?</vt:lpstr>
      <vt:lpstr>XDO_?TX_ST_PER_NET_ASST_EQU_NON?10?</vt:lpstr>
      <vt:lpstr>XDO_?TX_ST_PER_NET_ASST_IVT?11?</vt:lpstr>
      <vt:lpstr>XDO_?TX_ST_PER_NET_ASST_OTHERS?11?</vt:lpstr>
      <vt:lpstr>XDO_?TX_ST_PER_NET_ASST_PRF?11?</vt:lpstr>
      <vt:lpstr>XDO_?TX_ST_PER_NET_ASST_RET?10?</vt:lpstr>
      <vt:lpstr>XDO_?TX_ST_PER_NET_ASST_RR?10?</vt:lpstr>
      <vt:lpstr>XDO_?TX_ST_PER_NET_ASST_TREP?6?</vt:lpstr>
      <vt:lpstr>XDO_?YIELDS_OTHERS?1?</vt:lpstr>
      <vt:lpstr>XDO_?YIELDS_TREP?6?</vt:lpstr>
      <vt:lpstr>XDO_GROUP_?G_23?6?</vt:lpstr>
      <vt:lpstr>XDO_GROUP_?G_25?6?</vt:lpstr>
      <vt:lpstr>XDO_GROUP_?G_35?6?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2026-10-06T02:42:16Z</dcterms:created>
  <dcterms:modified xsi:type="dcterms:W3CDTF">2026-10-09T13:30:14Z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2026-10-06T02:42:25Z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ef048a4c-8aa1-4781-a1e2-762f242db9dd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2026-10-08T07:39:28Z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bfdb63a8-c5ba-4127-9228-82009e11cb32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