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gelbroking1-my.sharepoint.com/personal/nandini_undale_angelonemf_com/Documents/Documents/New folder/"/>
    </mc:Choice>
  </mc:AlternateContent>
  <xr:revisionPtr revIDLastSave="0" documentId="8_{BC0DC03D-1A90-446E-AE36-05009730D0C0}" xr6:coauthVersionLast="47" xr6:coauthVersionMax="47" xr10:uidLastSave="{00000000-0000-0000-0000-000000000000}"/>
  <bookViews>
    <workbookView xWindow="-110" yWindow="-110" windowWidth="19420" windowHeight="10300" xr2:uid="{7DE093BE-336C-46B1-8036-2602610E7DC9}"/>
  </bookViews>
  <sheets>
    <sheet name="Angel One Gold ETF FO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<sst xmlns="http://schemas.openxmlformats.org/spreadsheetml/2006/main" count="63" uniqueCount="47">
  <si>
    <t>Angel One Gold ETF FOF</t>
  </si>
  <si>
    <t>Portfolio as on 31-MAY-2026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</si>
  <si>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</si>
  <si>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</si>
  <si>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</si>
  <si>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</si>
  <si>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</si>
  <si>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</si>
  <si>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</si>
  <si>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</si>
  <si>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</si>
  <si>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</si>
  <si>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</si>
  <si>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</si>
  <si>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</si>
  <si>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</si>
  <si>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</si>
  <si>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</si>
  <si>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Mutual Fund Units</t>
  </si>
  <si>
    <t>Angel One Mutual Fund</t>
  </si>
  <si>
    <t>INF1J2R01114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</si>
  <si>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</si>
  <si>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</si>
  <si>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</si>
  <si>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</si>
  <si>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</si>
  <si>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</si>
  <si>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</si>
  <si>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2026 is Rs Nil and its percentage to Net Asset Value is Nil.</t>
  </si>
  <si>
    <t>2) Net Assets Value per unit (in Rs) are as follows :</t>
  </si>
  <si>
    <t>Plan/Option</t>
  </si>
  <si>
    <t>As on May 29, 2026</t>
  </si>
  <si>
    <t>As on April 30, 2026</t>
  </si>
  <si>
    <t>Direct Plan - Growth Option</t>
  </si>
  <si>
    <t>Regular Plan - Growth Option</t>
  </si>
  <si>
    <t>3) Details of Dividend declared per unit (in Rs.) during the Month of May 2026 : NIL</t>
  </si>
  <si>
    <t>Individuals/HUF</t>
  </si>
  <si>
    <t>Other than Individual/HUF</t>
  </si>
  <si>
    <t>4) No Bonus declared during the month May 2026 : NIL</t>
  </si>
  <si>
    <t>5) Total outstanding exposure in derivative instruments as on May 29, 2026 : Nil.</t>
  </si>
  <si>
    <t xml:space="preserve">6) Total investments in Foreign Securities / Overseas ETFs as at May 31, 2026 and its percentage to NAV : Nil. </t>
  </si>
  <si>
    <t>7) Details of repo transactions in corporate debt securities for the month of May 2026: Nil.</t>
  </si>
  <si>
    <t>8) Details of transactions of (Credit Default Swap) for half year ended May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</si>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</sst>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1</xdr:col>
      <xdr:colOff>1519238</xdr:colOff>
      <xdr:row>63</xdr:row>
      <xdr:rowOff>172794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527AC8-7771-48A4-9EDD-08BC3C138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007600"/>
          <a:ext cx="8174038" cy="2382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5DBB-23D1-4201-B1DB-D067CDFD41A6}">
  <dimension ref="A1:M52"/>
  <sheetViews>
    <sheetView tabSelected="1" workbookViewId="0">
      <selection activeCell="E28" activeCellId="2" sqref="E19 E22 E28"/>
    </sheetView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2"/>
    </row>
    <row r="3" spans="1:9" x14ac:dyDescent="0.35">
      <c r="A3" s="26" t="s">
        <v>0</v>
      </c>
      <c r="B3" s="27"/>
      <c r="C3" s="27"/>
      <c r="D3" s="27"/>
      <c r="E3" s="27"/>
      <c r="F3" s="27"/>
      <c r="G3" s="27"/>
      <c r="H3" s="27"/>
      <c r="I3" s="28"/>
    </row>
    <row r="4" spans="1:9" x14ac:dyDescent="0.35">
      <c r="A4" s="23" t="s">
        <v>1</v>
      </c>
      <c r="B4" s="24"/>
      <c r="C4" s="24"/>
      <c r="D4" s="24"/>
      <c r="E4" s="24"/>
      <c r="F4" s="24"/>
      <c r="G4" s="24"/>
      <c r="H4" s="24"/>
      <c r="I4" s="25"/>
    </row>
    <row r="5" spans="1:9" ht="62.5" x14ac:dyDescent="0.35">
      <c r="A5" s="29" t="s">
        <v>2</v>
      </c>
      <c r="B5" s="29" t="s">
        <v>3</v>
      </c>
      <c r="C5" s="29" t="s">
        <v>4</v>
      </c>
      <c r="D5" s="30" t="s">
        <v>5</v>
      </c>
      <c r="E5" s="30" t="s">
        <v>6</v>
      </c>
      <c r="F5" s="30" t="s">
        <v>7</v>
      </c>
      <c r="G5" s="31" t="s">
        <v>8</v>
      </c>
      <c r="H5" s="30" t="s">
        <v>9</v>
      </c>
      <c r="I5" s="32"/>
    </row>
    <row r="6" spans="1:9" x14ac:dyDescent="0.35">
      <c r="A6" s="33"/>
      <c r="B6" s="33"/>
      <c r="C6" s="33"/>
      <c r="D6" s="34"/>
      <c r="E6" s="34"/>
      <c r="F6" s="34"/>
      <c r="G6" s="35"/>
      <c r="H6" s="34"/>
      <c r="I6" s="36"/>
    </row>
    <row r="7" spans="1:9" x14ac:dyDescent="0.35">
      <c r="A7" s="3" t="s">
        <v>10</v>
      </c>
      <c r="B7" s="4"/>
      <c r="C7" s="4"/>
      <c r="D7" s="4"/>
      <c r="E7" s="4"/>
      <c r="F7" s="4"/>
      <c r="G7" s="4"/>
      <c r="H7" s="4"/>
      <c r="I7" s="4"/>
    </row>
    <row r="8" spans="1:9" x14ac:dyDescent="0.35">
      <c r="A8" s="3" t="s">
        <v>11</v>
      </c>
      <c r="B8" s="4"/>
      <c r="C8" s="4"/>
      <c r="D8" s="4"/>
      <c r="E8" s="4"/>
      <c r="F8" s="4"/>
      <c r="G8" s="4"/>
      <c r="H8" s="4"/>
      <c r="I8" s="4"/>
    </row>
    <row r="9" spans="1:9" x14ac:dyDescent="0.35">
      <c r="A9" s="3" t="s">
        <v>12</v>
      </c>
      <c r="B9" s="4"/>
      <c r="C9" s="4"/>
      <c r="D9" s="4"/>
      <c r="E9" s="5" t="s">
        <v>13</v>
      </c>
      <c r="F9" s="5" t="s">
        <v>13</v>
      </c>
      <c r="G9" s="4"/>
      <c r="H9" s="4"/>
      <c r="I9" s="6"/>
    </row>
    <row r="10" spans="1:9" x14ac:dyDescent="0.35">
      <c r="A10" s="3" t="s">
        <v>14</v>
      </c>
      <c r="B10" s="4"/>
      <c r="C10" s="4"/>
      <c r="D10" s="4"/>
      <c r="E10" s="4"/>
      <c r="F10" s="4"/>
      <c r="G10" s="4"/>
      <c r="H10" s="4"/>
      <c r="I10" s="4"/>
    </row>
    <row r="11" spans="1:9" x14ac:dyDescent="0.35">
      <c r="A11" s="3" t="s">
        <v>12</v>
      </c>
      <c r="B11" s="4"/>
      <c r="C11" s="4"/>
      <c r="D11" s="4"/>
      <c r="E11" s="5" t="s">
        <v>13</v>
      </c>
      <c r="F11" s="5" t="s">
        <v>13</v>
      </c>
      <c r="G11" s="4"/>
      <c r="H11" s="4"/>
      <c r="I11" s="6"/>
    </row>
    <row r="12" spans="1:9" x14ac:dyDescent="0.35">
      <c r="A12" s="3" t="s">
        <v>15</v>
      </c>
      <c r="B12" s="4"/>
      <c r="C12" s="4"/>
      <c r="D12" s="4"/>
      <c r="E12" s="4"/>
      <c r="F12" s="4"/>
      <c r="G12" s="4"/>
      <c r="H12" s="4"/>
      <c r="I12" s="4"/>
    </row>
    <row r="13" spans="1:9" x14ac:dyDescent="0.35">
      <c r="A13" s="3" t="s">
        <v>12</v>
      </c>
      <c r="B13" s="4"/>
      <c r="C13" s="4"/>
      <c r="D13" s="4"/>
      <c r="E13" s="5" t="s">
        <v>13</v>
      </c>
      <c r="F13" s="5" t="s">
        <v>13</v>
      </c>
      <c r="G13" s="4"/>
      <c r="H13" s="4"/>
      <c r="I13" s="6"/>
    </row>
    <row r="14" spans="1:9" x14ac:dyDescent="0.35">
      <c r="A14" s="3" t="s">
        <v>16</v>
      </c>
      <c r="B14" s="4"/>
      <c r="C14" s="4"/>
      <c r="D14" s="4"/>
      <c r="E14" s="5" t="s">
        <v>13</v>
      </c>
      <c r="F14" s="5" t="s">
        <v>13</v>
      </c>
      <c r="G14" s="4"/>
      <c r="H14" s="4"/>
      <c r="I14" s="4"/>
    </row>
    <row r="15" spans="1:9" x14ac:dyDescent="0.35">
      <c r="A15" s="2"/>
    </row>
    <row r="16" spans="1:9" x14ac:dyDescent="0.35">
      <c r="A16" s="3" t="s">
        <v>17</v>
      </c>
      <c r="B16" s="4"/>
      <c r="C16" s="4"/>
      <c r="D16" s="4"/>
      <c r="E16" s="4"/>
      <c r="F16" s="4"/>
      <c r="G16" s="4"/>
      <c r="H16" s="4"/>
      <c r="I16" s="4"/>
    </row>
    <row r="17" spans="1:13" x14ac:dyDescent="0.35">
      <c r="A17" s="3" t="s">
        <v>18</v>
      </c>
      <c r="B17" s="4"/>
      <c r="C17" s="4"/>
      <c r="D17" s="4"/>
      <c r="E17" s="4"/>
      <c r="F17" s="4"/>
      <c r="G17" s="4"/>
      <c r="H17" s="4"/>
      <c r="I17" s="4"/>
    </row>
    <row r="18" spans="1:13" x14ac:dyDescent="0.35">
      <c r="A18" s="7" t="s">
        <v>19</v>
      </c>
      <c r="B18" s="7" t="s">
        <v>20</v>
      </c>
      <c r="C18" s="6"/>
      <c r="D18" s="8">
        <v>23092486</v>
      </c>
      <c r="E18" s="9">
        <v>3350.7197185999999</v>
      </c>
      <c r="F18" s="10">
        <v>0.99980161999999995</v>
      </c>
      <c r="G18" s="6"/>
      <c r="H18" s="6"/>
      <c r="I18" s="6"/>
    </row>
    <row r="19" spans="1:13" x14ac:dyDescent="0.35">
      <c r="A19" s="3" t="s">
        <v>12</v>
      </c>
      <c r="B19" s="4"/>
      <c r="C19" s="4"/>
      <c r="D19" s="4"/>
      <c r="E19" s="11">
        <v>3350.7197185999999</v>
      </c>
      <c r="F19" s="12">
        <v>0.99980161999999995</v>
      </c>
      <c r="G19" s="4"/>
      <c r="H19" s="4"/>
      <c r="I19" s="6"/>
    </row>
    <row r="20" spans="1:13" x14ac:dyDescent="0.35">
      <c r="A20" s="3" t="s">
        <v>21</v>
      </c>
      <c r="B20" s="4"/>
      <c r="C20" s="4"/>
      <c r="D20" s="4"/>
      <c r="E20" s="4"/>
      <c r="F20" s="4"/>
      <c r="G20" s="4"/>
      <c r="H20" s="4"/>
      <c r="I20" s="4"/>
    </row>
    <row r="21" spans="1:13" x14ac:dyDescent="0.35">
      <c r="A21" s="7" t="s">
        <v>22</v>
      </c>
      <c r="B21" s="7"/>
      <c r="C21" s="6"/>
      <c r="D21" s="8">
        <v>14800</v>
      </c>
      <c r="E21" s="9">
        <v>14.7955579</v>
      </c>
      <c r="F21" s="10">
        <v>4.4135102875230911E-3</v>
      </c>
      <c r="G21" s="6"/>
      <c r="H21" s="6"/>
      <c r="I21" s="6"/>
    </row>
    <row r="22" spans="1:13" x14ac:dyDescent="0.35">
      <c r="A22" s="3" t="s">
        <v>12</v>
      </c>
      <c r="B22" s="4"/>
      <c r="C22" s="4"/>
      <c r="D22" s="4"/>
      <c r="E22" s="11">
        <v>14.7955579</v>
      </c>
      <c r="F22" s="12">
        <v>4.4135102875230911E-3</v>
      </c>
      <c r="G22" s="4"/>
      <c r="H22" s="4"/>
      <c r="I22" s="6"/>
    </row>
    <row r="23" spans="1:13" x14ac:dyDescent="0.35">
      <c r="A23" s="3" t="s">
        <v>16</v>
      </c>
      <c r="B23" s="4"/>
      <c r="C23" s="4"/>
      <c r="D23" s="4"/>
      <c r="E23" s="11">
        <v>3365.5152764999998</v>
      </c>
      <c r="F23" s="12">
        <f>F19+F22</f>
        <v>1.0042151302875231</v>
      </c>
      <c r="G23" s="4"/>
      <c r="H23" s="4"/>
      <c r="I23" s="4"/>
    </row>
    <row r="24" spans="1:13" x14ac:dyDescent="0.3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35">
      <c r="A25" s="3" t="s">
        <v>23</v>
      </c>
      <c r="B25" s="4"/>
      <c r="C25" s="4"/>
      <c r="D25" s="4"/>
      <c r="E25" s="4"/>
      <c r="F25" s="4"/>
      <c r="G25" s="4"/>
      <c r="H25" s="4"/>
      <c r="I25" s="4"/>
    </row>
    <row r="26" spans="1:13" x14ac:dyDescent="0.35">
      <c r="A26" s="3" t="s">
        <v>16</v>
      </c>
      <c r="B26" s="4"/>
      <c r="C26" s="4"/>
      <c r="D26" s="4"/>
      <c r="E26" s="5" t="s">
        <v>13</v>
      </c>
      <c r="F26" s="5" t="s">
        <v>13</v>
      </c>
      <c r="G26" s="4"/>
      <c r="H26" s="4"/>
      <c r="I26" s="4"/>
    </row>
    <row r="27" spans="1:13" x14ac:dyDescent="0.3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35">
      <c r="A28" s="3" t="s">
        <v>24</v>
      </c>
      <c r="B28" s="4"/>
      <c r="C28" s="4"/>
      <c r="D28" s="4"/>
      <c r="E28" s="11">
        <v>-14.135150299999999</v>
      </c>
      <c r="F28" s="12">
        <v>-4.2177046566667514E-3</v>
      </c>
      <c r="G28" s="4"/>
      <c r="H28" s="4"/>
      <c r="I28" s="4"/>
    </row>
    <row r="29" spans="1:13" x14ac:dyDescent="0.35">
      <c r="A29" s="3" t="s">
        <v>25</v>
      </c>
      <c r="B29" s="4"/>
      <c r="C29" s="4"/>
      <c r="D29" s="4"/>
      <c r="E29" s="11">
        <v>3351.3845683</v>
      </c>
      <c r="F29" s="12">
        <v>1</v>
      </c>
      <c r="G29" s="4"/>
      <c r="H29" s="4"/>
      <c r="I29" s="4"/>
    </row>
    <row r="30" spans="1:13" x14ac:dyDescent="0.35">
      <c r="A30" s="21" t="s">
        <v>26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x14ac:dyDescent="0.35">
      <c r="A31" s="2"/>
    </row>
    <row r="32" spans="1:13" x14ac:dyDescent="0.35">
      <c r="A32" s="22" t="s">
        <v>27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35">
      <c r="A33" s="21" t="s">
        <v>28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35">
      <c r="A34" s="21" t="s">
        <v>29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x14ac:dyDescent="0.35">
      <c r="A35" s="3" t="s">
        <v>30</v>
      </c>
      <c r="B35" s="13" t="s">
        <v>31</v>
      </c>
      <c r="C35" s="13" t="s">
        <v>32</v>
      </c>
    </row>
    <row r="36" spans="1:13" x14ac:dyDescent="0.35">
      <c r="A36" s="6" t="s">
        <v>33</v>
      </c>
      <c r="B36" s="14">
        <v>14.1289</v>
      </c>
      <c r="C36" s="14">
        <v>13.5747</v>
      </c>
    </row>
    <row r="37" spans="1:13" x14ac:dyDescent="0.35">
      <c r="A37" s="6" t="s">
        <v>34</v>
      </c>
      <c r="B37" s="14">
        <v>14.0785</v>
      </c>
      <c r="C37" s="14">
        <v>13.531499999999999</v>
      </c>
    </row>
    <row r="38" spans="1:13" x14ac:dyDescent="0.35">
      <c r="A38" s="18"/>
      <c r="B38" s="19"/>
      <c r="C38" s="20"/>
    </row>
    <row r="39" spans="1:13" x14ac:dyDescent="0.35">
      <c r="A39" s="15" t="s">
        <v>35</v>
      </c>
      <c r="B39" s="16"/>
      <c r="C39" s="17"/>
    </row>
    <row r="40" spans="1:13" x14ac:dyDescent="0.35">
      <c r="A40" s="3" t="s">
        <v>30</v>
      </c>
      <c r="B40" s="13" t="s">
        <v>36</v>
      </c>
      <c r="C40" s="13" t="s">
        <v>37</v>
      </c>
    </row>
    <row r="41" spans="1:13" x14ac:dyDescent="0.35">
      <c r="A41" s="15" t="s">
        <v>38</v>
      </c>
      <c r="B41" s="16"/>
      <c r="C41" s="17"/>
    </row>
    <row r="42" spans="1:13" ht="15" customHeight="1" x14ac:dyDescent="0.35">
      <c r="A42" s="15" t="s">
        <v>39</v>
      </c>
      <c r="B42" s="16"/>
      <c r="C42" s="17"/>
    </row>
    <row r="43" spans="1:13" x14ac:dyDescent="0.35">
      <c r="A43" s="15" t="s">
        <v>40</v>
      </c>
      <c r="B43" s="16"/>
      <c r="C43" s="17"/>
    </row>
    <row r="44" spans="1:13" x14ac:dyDescent="0.35">
      <c r="A44" s="15" t="s">
        <v>41</v>
      </c>
      <c r="B44" s="16"/>
      <c r="C44" s="17"/>
    </row>
    <row r="45" spans="1:13" x14ac:dyDescent="0.35">
      <c r="A45" s="15" t="s">
        <v>42</v>
      </c>
      <c r="B45" s="16"/>
      <c r="C45" s="17"/>
    </row>
    <row r="46" spans="1:13" x14ac:dyDescent="0.35">
      <c r="A46" s="15" t="s">
        <v>43</v>
      </c>
      <c r="B46" s="16"/>
      <c r="C46" s="17"/>
    </row>
    <row r="47" spans="1:13" x14ac:dyDescent="0.35">
      <c r="A47" s="15" t="s">
        <v>44</v>
      </c>
      <c r="B47" s="16"/>
      <c r="C47" s="17"/>
    </row>
    <row r="48" spans="1:13" x14ac:dyDescent="0.35">
      <c r="A48" s="15" t="s">
        <v>45</v>
      </c>
      <c r="B48" s="16"/>
      <c r="C48" s="17"/>
    </row>
    <row r="49" spans="1:3" x14ac:dyDescent="0.35">
      <c r="A49" s="15" t="s">
        <v>46</v>
      </c>
      <c r="B49" s="16"/>
      <c r="C49" s="17"/>
    </row>
    <row r="50" spans="1:3" x14ac:dyDescent="0.35">
      <c r="A50" s="18"/>
      <c r="B50" s="19"/>
      <c r="C50" s="20"/>
    </row>
    <row r="51" spans="1:3" x14ac:dyDescent="0.35">
      <c r="A51" s="2"/>
    </row>
    <row r="52" spans="1:3" x14ac:dyDescent="0.35">
      <c r="A52" s="2"/>
    </row>
  </sheetData>
  <mergeCells count="26">
    <mergeCell ref="A39:C39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30:M30"/>
    <mergeCell ref="A32:M32"/>
    <mergeCell ref="A33:M33"/>
    <mergeCell ref="A34:M34"/>
    <mergeCell ref="A38:C38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46:C46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Gold ETF FOF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2026-06-03T18:31:09Z</dcterms:created>
  <dcterms:modified xsi:type="dcterms:W3CDTF">2026-06-07T16:40:40Z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2026-06-07T16:39:37Z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2681c0f5-249b-4db4-bed0-88e4add0d7c8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