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11 Feb 2026\"/>
    </mc:Choice>
  </mc:AlternateContent>
  <xr:revisionPtr revIDLastSave="0" documentId="13_ncr:1_{2B44A594-EEEB-4560-B7BD-F9B0FE106097}" xr6:coauthVersionLast="47" xr6:coauthVersionMax="47" xr10:uidLastSave="{00000000-0000-0000-0000-000000000000}"/>
  <bookViews>
    <workbookView xWindow="-110" yWindow="-110" windowWidth="19420" windowHeight="10300" xr2:uid="{58DC50CB-7178-4872-A428-E25D8A5EBE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E28" i="1"/>
  <c r="E29" i="1" s="1"/>
  <c r="E27" i="1"/>
  <c r="F21" i="1"/>
  <c r="E21" i="1"/>
  <c r="E20" i="1"/>
</calcChain>
</file>

<file path=xl/sharedStrings.xml><?xml version="1.0" encoding="utf-8"?>
<sst xmlns="http://schemas.openxmlformats.org/spreadsheetml/2006/main" count="68" uniqueCount="49">
  <si>
    <t>Angel One Gold ETF FOF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</si>
  <si>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</si>
  <si>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</si>
  <si>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</si>
  <si>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</si>
  <si>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</si>
  <si>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</si>
  <si>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</si>
  <si>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</si>
  <si>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</si>
  <si>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</si>
  <si>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</si>
  <si>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</si>
  <si>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</si>
  <si>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</si>
  <si>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</si>
  <si>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</si>
  <si>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OTHERS</t>
  </si>
  <si>
    <t>Exchange Traded Funds</t>
  </si>
  <si>
    <t>ANGEL GOLD ETF</t>
  </si>
  <si>
    <t>INF1J2R01114</t>
  </si>
  <si>
    <t>Money Market Instruments</t>
  </si>
  <si>
    <t>Mutual Fund Units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</si>
  <si>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</si>
  <si>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</si>
  <si>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</si>
  <si>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</si>
  <si>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</si>
  <si>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</si>
  <si>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</si>
  <si>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</si>
  <si>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</si>
  <si>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</si>
  <si>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</si>
  <si>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</si>
  <si>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Direct Plan - Growth Option</t>
  </si>
  <si>
    <t>Regular Plan - Growth Option</t>
  </si>
  <si>
    <t>3) Details of Dividend declared per unit (in Rs.) during the Month of February 2026</t>
  </si>
  <si>
    <t>Individuals/HUF</t>
  </si>
  <si>
    <t>Other than Individual/HUF</t>
  </si>
  <si>
    <t>4) No Bonus declared during the month February 2026</t>
  </si>
  <si>
    <t>5) Total outstanding exposure in derivative instruments as on February 28, 2026 : Nil.</t>
  </si>
  <si>
    <t xml:space="preserve">6) Total investments in Foreign Securities / Overseas ETFs as at February 28, 2026 and its percentage to NAV : Nil. </t>
  </si>
  <si>
    <t>7) Details of repo transactions in corporate debt securities for the month of February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</si>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</sst>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right" vertical="top" wrapText="1"/>
    </xf>
    <xf numFmtId="4" fontId="0" fillId="0" borderId="0" xfId="0" applyNumberFormat="1"/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1</xdr:col>
      <xdr:colOff>1517121</xdr:colOff>
      <xdr:row>69</xdr:row>
      <xdr:rowOff>143866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5B87A6-FC1C-493F-9225-096DF9BC3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239500"/>
          <a:ext cx="8171921" cy="2353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0E26-FCC7-4F26-BF9F-94B8844DFDCA}">
  <dimension ref="A1:M58"/>
  <sheetViews>
    <sheetView tabSelected="1" zoomScaleNormal="10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3.90625" bestFit="1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x14ac:dyDescent="0.35">
      <c r="A4" s="2"/>
    </row>
    <row r="5" spans="1:9" x14ac:dyDescent="0.35">
      <c r="A5" s="1"/>
    </row>
    <row r="6" spans="1:9" x14ac:dyDescent="0.35">
      <c r="A6" s="27" t="s">
        <v>0</v>
      </c>
      <c r="B6" s="28"/>
      <c r="C6" s="28"/>
      <c r="D6" s="28"/>
      <c r="E6" s="28"/>
      <c r="F6" s="28"/>
      <c r="G6" s="28"/>
      <c r="H6" s="28"/>
      <c r="I6" s="29"/>
    </row>
    <row r="7" spans="1:9" x14ac:dyDescent="0.35">
      <c r="A7" s="30" t="s">
        <v>1</v>
      </c>
      <c r="B7" s="31"/>
      <c r="C7" s="31"/>
      <c r="D7" s="31"/>
      <c r="E7" s="31"/>
      <c r="F7" s="31"/>
      <c r="G7" s="31"/>
      <c r="H7" s="31"/>
      <c r="I7" s="32"/>
    </row>
    <row r="8" spans="1:9" ht="62.5" x14ac:dyDescent="0.35">
      <c r="A8" s="33" t="s">
        <v>2</v>
      </c>
      <c r="B8" s="33" t="s">
        <v>3</v>
      </c>
      <c r="C8" s="33" t="s">
        <v>4</v>
      </c>
      <c r="D8" s="35" t="s">
        <v>5</v>
      </c>
      <c r="E8" s="35" t="s">
        <v>6</v>
      </c>
      <c r="F8" s="35" t="s">
        <v>7</v>
      </c>
      <c r="G8" s="22" t="s">
        <v>8</v>
      </c>
      <c r="H8" s="35" t="s">
        <v>9</v>
      </c>
      <c r="I8" s="37"/>
    </row>
    <row r="9" spans="1:9" x14ac:dyDescent="0.35">
      <c r="A9" s="34"/>
      <c r="B9" s="34"/>
      <c r="C9" s="34"/>
      <c r="D9" s="36"/>
      <c r="E9" s="36"/>
      <c r="F9" s="36"/>
      <c r="G9" s="23"/>
      <c r="H9" s="36"/>
      <c r="I9" s="38"/>
    </row>
    <row r="10" spans="1:9" x14ac:dyDescent="0.35">
      <c r="A10" s="3" t="s">
        <v>10</v>
      </c>
      <c r="B10" s="4"/>
      <c r="C10" s="4"/>
      <c r="D10" s="4"/>
      <c r="E10" s="4"/>
      <c r="F10" s="4"/>
      <c r="G10" s="4"/>
      <c r="H10" s="4"/>
      <c r="I10" s="4"/>
    </row>
    <row r="11" spans="1:9" x14ac:dyDescent="0.35">
      <c r="A11" s="3" t="s">
        <v>11</v>
      </c>
      <c r="B11" s="4"/>
      <c r="C11" s="4"/>
      <c r="D11" s="4"/>
      <c r="E11" s="4"/>
      <c r="F11" s="4"/>
      <c r="G11" s="4"/>
      <c r="H11" s="4"/>
      <c r="I11" s="4"/>
    </row>
    <row r="12" spans="1:9" x14ac:dyDescent="0.35">
      <c r="A12" s="3" t="s">
        <v>12</v>
      </c>
      <c r="B12" s="4"/>
      <c r="C12" s="4"/>
      <c r="D12" s="4"/>
      <c r="E12" s="5" t="s">
        <v>13</v>
      </c>
      <c r="F12" s="5" t="s">
        <v>13</v>
      </c>
      <c r="G12" s="4"/>
      <c r="H12" s="4"/>
      <c r="I12" s="6"/>
    </row>
    <row r="13" spans="1:9" x14ac:dyDescent="0.35">
      <c r="A13" s="3" t="s">
        <v>14</v>
      </c>
      <c r="B13" s="4"/>
      <c r="C13" s="4"/>
      <c r="D13" s="4"/>
      <c r="E13" s="4"/>
      <c r="F13" s="4"/>
      <c r="G13" s="4"/>
      <c r="H13" s="4"/>
      <c r="I13" s="4"/>
    </row>
    <row r="14" spans="1:9" x14ac:dyDescent="0.35">
      <c r="A14" s="3" t="s">
        <v>12</v>
      </c>
      <c r="B14" s="4"/>
      <c r="C14" s="4"/>
      <c r="D14" s="4"/>
      <c r="E14" s="5" t="s">
        <v>13</v>
      </c>
      <c r="F14" s="5" t="s">
        <v>13</v>
      </c>
      <c r="G14" s="4"/>
      <c r="H14" s="4"/>
      <c r="I14" s="6"/>
    </row>
    <row r="15" spans="1:9" x14ac:dyDescent="0.35">
      <c r="A15" s="3" t="s">
        <v>15</v>
      </c>
      <c r="B15" s="4"/>
      <c r="C15" s="4"/>
      <c r="D15" s="4"/>
      <c r="E15" s="4"/>
      <c r="F15" s="4"/>
      <c r="G15" s="4"/>
      <c r="H15" s="4"/>
      <c r="I15" s="4"/>
    </row>
    <row r="16" spans="1:9" x14ac:dyDescent="0.35">
      <c r="A16" s="3" t="s">
        <v>12</v>
      </c>
      <c r="B16" s="4"/>
      <c r="C16" s="4"/>
      <c r="D16" s="4"/>
      <c r="E16" s="5" t="s">
        <v>13</v>
      </c>
      <c r="F16" s="5" t="s">
        <v>13</v>
      </c>
      <c r="G16" s="4"/>
      <c r="H16" s="4"/>
      <c r="I16" s="6"/>
    </row>
    <row r="17" spans="1:9" x14ac:dyDescent="0.35">
      <c r="A17" s="3" t="s">
        <v>16</v>
      </c>
      <c r="B17" s="4"/>
      <c r="C17" s="4"/>
      <c r="D17" s="4"/>
      <c r="E17" s="5" t="s">
        <v>13</v>
      </c>
      <c r="F17" s="5" t="s">
        <v>13</v>
      </c>
      <c r="G17" s="4"/>
      <c r="H17" s="4"/>
      <c r="I17" s="4"/>
    </row>
    <row r="18" spans="1:9" x14ac:dyDescent="0.35">
      <c r="A18" s="7" t="s">
        <v>17</v>
      </c>
      <c r="B18" s="4"/>
      <c r="C18" s="4"/>
      <c r="D18" s="4"/>
      <c r="E18" s="8"/>
      <c r="F18" s="9"/>
      <c r="G18" s="4"/>
      <c r="H18" s="4"/>
      <c r="I18" s="4"/>
    </row>
    <row r="19" spans="1:9" x14ac:dyDescent="0.35">
      <c r="A19" s="3" t="s">
        <v>18</v>
      </c>
      <c r="B19" s="10"/>
      <c r="C19" s="4"/>
      <c r="D19" s="4"/>
      <c r="E19" s="5"/>
      <c r="F19" s="5"/>
      <c r="G19" s="4"/>
      <c r="H19" s="4"/>
      <c r="I19" s="4"/>
    </row>
    <row r="20" spans="1:9" x14ac:dyDescent="0.35">
      <c r="A20" s="10" t="s">
        <v>19</v>
      </c>
      <c r="B20" s="10" t="s">
        <v>20</v>
      </c>
      <c r="C20" s="4"/>
      <c r="D20" s="11">
        <v>20920802</v>
      </c>
      <c r="E20" s="12">
        <f>309418661.58/100000</f>
        <v>3094.1866157999998</v>
      </c>
      <c r="F20" s="13">
        <v>0.99618406999999998</v>
      </c>
      <c r="G20" s="4"/>
      <c r="H20" s="4"/>
      <c r="I20" s="4"/>
    </row>
    <row r="21" spans="1:9" x14ac:dyDescent="0.35">
      <c r="A21" s="3" t="s">
        <v>16</v>
      </c>
      <c r="B21" s="4"/>
      <c r="C21" s="4"/>
      <c r="D21" s="4"/>
      <c r="E21" s="8">
        <f>E20</f>
        <v>3094.1866157999998</v>
      </c>
      <c r="F21" s="9">
        <f>F20</f>
        <v>0.99618406999999998</v>
      </c>
      <c r="G21" s="4"/>
      <c r="H21" s="4"/>
      <c r="I21" s="4"/>
    </row>
    <row r="22" spans="1:9" x14ac:dyDescent="0.35">
      <c r="A22" s="3"/>
      <c r="B22" s="4"/>
      <c r="C22" s="4"/>
      <c r="D22" s="4"/>
      <c r="E22" s="8"/>
      <c r="F22" s="9"/>
      <c r="G22" s="4"/>
      <c r="H22" s="4"/>
      <c r="I22" s="4"/>
    </row>
    <row r="23" spans="1:9" x14ac:dyDescent="0.35">
      <c r="A23" s="3" t="s">
        <v>21</v>
      </c>
      <c r="B23" s="4"/>
      <c r="C23" s="4"/>
      <c r="D23" s="4"/>
      <c r="E23" s="8"/>
      <c r="F23" s="9"/>
      <c r="G23" s="4"/>
      <c r="H23" s="4"/>
      <c r="I23" s="4"/>
    </row>
    <row r="24" spans="1:9" x14ac:dyDescent="0.35">
      <c r="A24" s="3" t="s">
        <v>22</v>
      </c>
      <c r="B24" s="4"/>
      <c r="C24" s="4"/>
      <c r="D24" s="4"/>
      <c r="E24" s="8"/>
      <c r="F24" s="9"/>
      <c r="G24" s="4"/>
      <c r="H24" s="4"/>
      <c r="I24" s="4"/>
    </row>
    <row r="25" spans="1:9" x14ac:dyDescent="0.35">
      <c r="A25" s="3" t="s">
        <v>12</v>
      </c>
      <c r="B25" s="4"/>
      <c r="C25" s="4"/>
      <c r="D25" s="4"/>
      <c r="E25" s="14" t="s">
        <v>13</v>
      </c>
      <c r="F25" s="15" t="s">
        <v>13</v>
      </c>
      <c r="G25" s="4"/>
      <c r="H25" s="4"/>
      <c r="I25" s="4"/>
    </row>
    <row r="26" spans="1:9" x14ac:dyDescent="0.35">
      <c r="A26" s="16" t="s">
        <v>23</v>
      </c>
      <c r="B26" s="4"/>
      <c r="C26" s="4"/>
      <c r="D26" s="4"/>
      <c r="E26" s="4"/>
      <c r="F26" s="4"/>
      <c r="G26" s="4"/>
      <c r="H26" s="4"/>
      <c r="I26" s="4"/>
    </row>
    <row r="27" spans="1:9" x14ac:dyDescent="0.35">
      <c r="A27" s="17" t="s">
        <v>24</v>
      </c>
      <c r="B27" s="10"/>
      <c r="C27" s="6"/>
      <c r="D27" s="18"/>
      <c r="E27" s="12">
        <f>2067723.05/100000</f>
        <v>20.6772305</v>
      </c>
      <c r="F27" s="13">
        <v>6.6571057626355163E-3</v>
      </c>
      <c r="G27" s="6"/>
      <c r="H27" s="6"/>
      <c r="I27" s="6"/>
    </row>
    <row r="28" spans="1:9" x14ac:dyDescent="0.35">
      <c r="A28" s="3" t="s">
        <v>12</v>
      </c>
      <c r="B28" s="4"/>
      <c r="C28" s="4"/>
      <c r="D28" s="4"/>
      <c r="E28" s="8">
        <f>2067723.05/100000</f>
        <v>20.6772305</v>
      </c>
      <c r="F28" s="9">
        <v>6.6571057626355163E-3</v>
      </c>
      <c r="G28" s="4"/>
      <c r="H28" s="4"/>
      <c r="I28" s="6"/>
    </row>
    <row r="29" spans="1:9" x14ac:dyDescent="0.35">
      <c r="A29" s="3" t="s">
        <v>16</v>
      </c>
      <c r="B29" s="4"/>
      <c r="C29" s="4"/>
      <c r="D29" s="4"/>
      <c r="E29" s="8">
        <f>E28</f>
        <v>20.6772305</v>
      </c>
      <c r="F29" s="9">
        <f>F28</f>
        <v>6.6571057626355163E-3</v>
      </c>
      <c r="G29" s="4"/>
      <c r="H29" s="4"/>
      <c r="I29" s="4"/>
    </row>
    <row r="30" spans="1:9" x14ac:dyDescent="0.3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35">
      <c r="A31" s="3" t="s">
        <v>25</v>
      </c>
      <c r="B31" s="4"/>
      <c r="C31" s="4"/>
      <c r="D31" s="4"/>
      <c r="E31" s="4"/>
      <c r="F31" s="4"/>
      <c r="G31" s="4"/>
      <c r="H31" s="4"/>
      <c r="I31" s="4"/>
    </row>
    <row r="32" spans="1:9" x14ac:dyDescent="0.35">
      <c r="A32" s="3" t="s">
        <v>16</v>
      </c>
      <c r="B32" s="4"/>
      <c r="C32" s="4"/>
      <c r="D32" s="4"/>
      <c r="E32" s="5" t="s">
        <v>13</v>
      </c>
      <c r="F32" s="5" t="s">
        <v>13</v>
      </c>
      <c r="G32" s="4"/>
      <c r="H32" s="4"/>
      <c r="I32" s="4"/>
    </row>
    <row r="33" spans="1:13" x14ac:dyDescent="0.35">
      <c r="A33" s="4"/>
      <c r="B33" s="4"/>
      <c r="C33" s="4"/>
      <c r="D33" s="4"/>
      <c r="E33" s="4"/>
      <c r="F33" s="4"/>
      <c r="G33" s="4"/>
      <c r="H33" s="4"/>
      <c r="I33" s="4"/>
    </row>
    <row r="34" spans="1:13" x14ac:dyDescent="0.35">
      <c r="A34" s="3" t="s">
        <v>26</v>
      </c>
      <c r="B34" s="4"/>
      <c r="C34" s="4"/>
      <c r="D34" s="4"/>
      <c r="E34" s="8">
        <v>-8.8247900999999995</v>
      </c>
      <c r="F34" s="9">
        <v>-2.8411716466941188E-3</v>
      </c>
      <c r="G34" s="4"/>
      <c r="H34" s="4"/>
      <c r="I34" s="4"/>
    </row>
    <row r="35" spans="1:13" x14ac:dyDescent="0.35">
      <c r="A35" s="3" t="s">
        <v>27</v>
      </c>
      <c r="B35" s="4"/>
      <c r="C35" s="4"/>
      <c r="D35" s="4"/>
      <c r="E35" s="8">
        <v>3106.04</v>
      </c>
      <c r="F35" s="9">
        <v>1.0000000041159414</v>
      </c>
      <c r="G35" s="4"/>
      <c r="H35" s="4"/>
      <c r="I35" s="4"/>
    </row>
    <row r="36" spans="1:13" x14ac:dyDescent="0.35">
      <c r="A36" s="39" t="s">
        <v>28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</row>
    <row r="37" spans="1:13" x14ac:dyDescent="0.35">
      <c r="A37" s="1"/>
      <c r="E37" s="19"/>
    </row>
    <row r="38" spans="1:13" x14ac:dyDescent="0.35">
      <c r="A38" s="40" t="s">
        <v>29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3" x14ac:dyDescent="0.35">
      <c r="A39" s="39" t="s">
        <v>30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</row>
    <row r="40" spans="1:13" x14ac:dyDescent="0.35">
      <c r="A40" s="39" t="s">
        <v>31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</row>
    <row r="41" spans="1:13" ht="25" x14ac:dyDescent="0.35">
      <c r="A41" s="3" t="s">
        <v>32</v>
      </c>
      <c r="B41" s="20" t="s">
        <v>33</v>
      </c>
      <c r="C41" s="20" t="s">
        <v>34</v>
      </c>
    </row>
    <row r="42" spans="1:13" x14ac:dyDescent="0.35">
      <c r="A42" s="6" t="s">
        <v>35</v>
      </c>
      <c r="B42" s="21">
        <v>14.398</v>
      </c>
      <c r="C42" s="21">
        <v>14.7164</v>
      </c>
    </row>
    <row r="43" spans="1:13" x14ac:dyDescent="0.35">
      <c r="A43" s="6" t="s">
        <v>36</v>
      </c>
      <c r="B43" s="21">
        <v>14.3642</v>
      </c>
      <c r="C43" s="21">
        <v>14.6876</v>
      </c>
    </row>
    <row r="44" spans="1:13" x14ac:dyDescent="0.35">
      <c r="A44" s="41"/>
      <c r="B44" s="42"/>
      <c r="C44" s="43"/>
    </row>
    <row r="45" spans="1:13" x14ac:dyDescent="0.35">
      <c r="A45" s="24" t="s">
        <v>37</v>
      </c>
      <c r="B45" s="25"/>
      <c r="C45" s="26"/>
    </row>
    <row r="46" spans="1:13" x14ac:dyDescent="0.35">
      <c r="A46" s="3" t="s">
        <v>32</v>
      </c>
      <c r="B46" s="20" t="s">
        <v>38</v>
      </c>
      <c r="C46" s="20" t="s">
        <v>39</v>
      </c>
    </row>
    <row r="47" spans="1:13" x14ac:dyDescent="0.35">
      <c r="A47" s="24" t="s">
        <v>40</v>
      </c>
      <c r="B47" s="25"/>
      <c r="C47" s="26"/>
    </row>
    <row r="48" spans="1:13" x14ac:dyDescent="0.35">
      <c r="A48" s="24" t="s">
        <v>41</v>
      </c>
      <c r="B48" s="25"/>
      <c r="C48" s="26"/>
    </row>
    <row r="49" spans="1:3" x14ac:dyDescent="0.35">
      <c r="A49" s="24" t="s">
        <v>42</v>
      </c>
      <c r="B49" s="25"/>
      <c r="C49" s="26"/>
    </row>
    <row r="50" spans="1:3" x14ac:dyDescent="0.35">
      <c r="A50" s="24" t="s">
        <v>43</v>
      </c>
      <c r="B50" s="25"/>
      <c r="C50" s="26"/>
    </row>
    <row r="51" spans="1:3" x14ac:dyDescent="0.35">
      <c r="A51" s="24" t="s">
        <v>44</v>
      </c>
      <c r="B51" s="25"/>
      <c r="C51" s="26"/>
    </row>
    <row r="52" spans="1:3" x14ac:dyDescent="0.35">
      <c r="A52" s="24" t="s">
        <v>45</v>
      </c>
      <c r="B52" s="25"/>
      <c r="C52" s="26"/>
    </row>
    <row r="53" spans="1:3" x14ac:dyDescent="0.35">
      <c r="A53" s="24" t="s">
        <v>46</v>
      </c>
      <c r="B53" s="25"/>
      <c r="C53" s="26"/>
    </row>
    <row r="54" spans="1:3" x14ac:dyDescent="0.35">
      <c r="A54" s="24" t="s">
        <v>47</v>
      </c>
      <c r="B54" s="25"/>
      <c r="C54" s="26"/>
    </row>
    <row r="55" spans="1:3" x14ac:dyDescent="0.35">
      <c r="A55" s="24" t="s">
        <v>48</v>
      </c>
      <c r="B55" s="25"/>
      <c r="C55" s="26"/>
    </row>
    <row r="56" spans="1:3" x14ac:dyDescent="0.35">
      <c r="A56" s="41"/>
      <c r="B56" s="42"/>
      <c r="C56" s="43"/>
    </row>
    <row r="57" spans="1:3" x14ac:dyDescent="0.35">
      <c r="A57" s="1"/>
    </row>
    <row r="58" spans="1:3" x14ac:dyDescent="0.35">
      <c r="A58" s="1"/>
    </row>
  </sheetData>
  <mergeCells count="26"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52:C52"/>
    <mergeCell ref="A45:C45"/>
    <mergeCell ref="A6:I6"/>
    <mergeCell ref="A7:I7"/>
    <mergeCell ref="A8:A9"/>
    <mergeCell ref="B8:B9"/>
    <mergeCell ref="C8:C9"/>
    <mergeCell ref="D8:D9"/>
    <mergeCell ref="E8:E9"/>
    <mergeCell ref="F8:F9"/>
    <mergeCell ref="H8:H9"/>
    <mergeCell ref="I8:I9"/>
    <mergeCell ref="A36:M36"/>
    <mergeCell ref="A38:M38"/>
    <mergeCell ref="A39:M39"/>
    <mergeCell ref="A40:M40"/>
    <mergeCell ref="A44:C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2026-03-06T11:34:44Z</dcterms:created>
  <dcterms:modified xsi:type="dcterms:W3CDTF">2026-03-10T07:18:35Z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68d82f59-b32f-491a-8b72-8f45150c1a63</vt:lpwstr>
  </property>
  <property fmtid="{D5CDD505-2E9C-101B-9397-08002B2CF9AE}" pid="3" name="GVData">
    <vt:lpwstr>eyJPUyI6IldpbmRvd3MiLCJkb2NJRCI6IjY4ZDgyZjU5LWIzMmYtNDkxYS04YjcyLThmNDUxNTBjMWE2MyIsImRvY1N0YXRlIjoie30iLCJwYXJlbnRMaW5lSWRzIjoiW10iLCJ3cml0dGVuS2V5cyI6IltcImd2ZG9jaWRcIl0iLCJub09mR3ZEYXRhRW50cmllcyI6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