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6-27\MP_APR_2026\New folder\"/>
    </mc:Choice>
  </mc:AlternateContent>
  <xr:revisionPtr revIDLastSave="0" documentId="8_{4934B3D4-DBD6-45D0-B3FA-ABB16CBDF04D}" xr6:coauthVersionLast="47" xr6:coauthVersionMax="47" xr10:uidLastSave="{00000000-0000-0000-0000-000000000000}"/>
  <bookViews>
    <workbookView xWindow="-120" yWindow="-120" windowWidth="29040" windowHeight="15720" xr2:uid="{207C6390-2F41-4C1F-80E7-55B9831A542F}"/>
  </bookViews>
  <sheets>
    <sheet name="AO08" sheetId="1" r:id="rId1"/>
  </sheets>
  <definedNames>
    <definedName name="_xlnm._FilterDatabase" localSheetId="0" hidden="1">'AO08'!$A$9:$T$9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7" i="1" l="1"/>
</calcChain>
</file>

<file path=xl/sharedStrings.xml><?xml version="1.0" encoding="utf-8"?>
<sst xmlns="http://schemas.openxmlformats.org/spreadsheetml/2006/main" count="221" uniqueCount="170">
  <si>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</si>
  <si>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</si>
  <si>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</si>
  <si>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</si>
  <si>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</si>
  <si>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</si>
  <si>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</si>
  <si>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</si>
  <si>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</si>
  <si>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</si>
  <si>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</si>
  <si>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BSE Ltd</t>
  </si>
  <si>
    <t>INE118H01025</t>
  </si>
  <si>
    <t>Capital Markets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</si>
  <si>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</si>
  <si>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</si>
  <si>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</si>
  <si>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</si>
  <si>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</si>
  <si>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Bharat Electronics Limited</t>
  </si>
  <si>
    <t>INE263A01024</t>
  </si>
  <si>
    <t>Aerospace &amp; Defense</t>
  </si>
  <si>
    <t xml:space="preserve"> Eicher Motors Limited</t>
  </si>
  <si>
    <t>INE066A01021</t>
  </si>
  <si>
    <t>Automobiles</t>
  </si>
  <si>
    <t xml:space="preserve"> Britannia Industries Limited</t>
  </si>
  <si>
    <t>INE216A01030</t>
  </si>
  <si>
    <t>Food Products</t>
  </si>
  <si>
    <t xml:space="preserve"> Bajaj Finance Limited</t>
  </si>
  <si>
    <t>INE296A01032</t>
  </si>
  <si>
    <t>Finance</t>
  </si>
  <si>
    <t xml:space="preserve"> Hero MotoCorp Limited</t>
  </si>
  <si>
    <t>INE158A01026</t>
  </si>
  <si>
    <t xml:space="preserve"> Asian Paints Limited</t>
  </si>
  <si>
    <t>INE021A01026</t>
  </si>
  <si>
    <t>Consumer Durables</t>
  </si>
  <si>
    <t xml:space="preserve"> GE Vernova T&amp;D India Limited</t>
  </si>
  <si>
    <t>INE200A01026</t>
  </si>
  <si>
    <t>Electrical Equipment</t>
  </si>
  <si>
    <t xml:space="preserve"> Maruti Suzuki India Limited</t>
  </si>
  <si>
    <t>INE585B01010</t>
  </si>
  <si>
    <t xml:space="preserve"> Muthoot Finance Limited</t>
  </si>
  <si>
    <t>INE414G01012</t>
  </si>
  <si>
    <t xml:space="preserve"> HDFC Asset Management Company Limited</t>
  </si>
  <si>
    <t>INE127D01025</t>
  </si>
  <si>
    <t xml:space="preserve"> Canara Bank</t>
  </si>
  <si>
    <t>INE476A01022</t>
  </si>
  <si>
    <t>Banks</t>
  </si>
  <si>
    <t xml:space="preserve"> PERSISTENT SYSTEMS LTD</t>
  </si>
  <si>
    <t>INE262H01021</t>
  </si>
  <si>
    <t>IT - Software</t>
  </si>
  <si>
    <t xml:space="preserve"> Torrent Pharmaceuticals Limited</t>
  </si>
  <si>
    <t>INE685A01028</t>
  </si>
  <si>
    <t>Pharmaceuticals &amp; Biotechnology</t>
  </si>
  <si>
    <t xml:space="preserve"> Hitachi Energy India Limited</t>
  </si>
  <si>
    <t>INE07Y701011</t>
  </si>
  <si>
    <t xml:space="preserve"> National Aluminium Company Limited</t>
  </si>
  <si>
    <t>INE139A01034</t>
  </si>
  <si>
    <t>Non - Ferrous Metals</t>
  </si>
  <si>
    <t xml:space="preserve"> Indian Bank</t>
  </si>
  <si>
    <t>INE562A01011</t>
  </si>
  <si>
    <t xml:space="preserve"> Polycab India Limited</t>
  </si>
  <si>
    <t>INE455K01017</t>
  </si>
  <si>
    <t xml:space="preserve"> Marico Limited</t>
  </si>
  <si>
    <t>INE196A01026</t>
  </si>
  <si>
    <t>Agricultural Food &amp; other Products</t>
  </si>
  <si>
    <t xml:space="preserve"> LTIMindtree Ltd</t>
  </si>
  <si>
    <t>INE214T01019</t>
  </si>
  <si>
    <t xml:space="preserve"> Solar Industries India Limited</t>
  </si>
  <si>
    <t>INE343H01029</t>
  </si>
  <si>
    <t>Chemicals &amp; Petrochemicals</t>
  </si>
  <si>
    <t xml:space="preserve"> Bosch Limited</t>
  </si>
  <si>
    <t>INE323A01026</t>
  </si>
  <si>
    <t>Auto Components</t>
  </si>
  <si>
    <t xml:space="preserve"> Anand Rathi Wealth Limited</t>
  </si>
  <si>
    <t>INE463V01026</t>
  </si>
  <si>
    <t xml:space="preserve"> Coromandel International Limited</t>
  </si>
  <si>
    <t>INE169A01031</t>
  </si>
  <si>
    <t>Fertilizers &amp; Agrochemicals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</si>
  <si>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</si>
  <si>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</si>
  <si>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</si>
  <si>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</si>
  <si>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TD Power Systems Limited</t>
  </si>
  <si>
    <t>INE419M01027</t>
  </si>
  <si>
    <t xml:space="preserve"> Hindustan Copper Limited</t>
  </si>
  <si>
    <t>INE531E01026</t>
  </si>
  <si>
    <t xml:space="preserve"> FORCE MOTORS LTD.</t>
  </si>
  <si>
    <t>INE451A01017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</si>
  <si>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</si>
  <si>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</si>
  <si>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</si>
  <si>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</si>
  <si>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</si>
  <si>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</si>
  <si>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GABRIEL INDIA LIMITED</t>
  </si>
  <si>
    <t>INE524A01029</t>
  </si>
  <si>
    <t xml:space="preserve"> 3M India Limited</t>
  </si>
  <si>
    <t>INE470A01017</t>
  </si>
  <si>
    <t>Diversified</t>
  </si>
  <si>
    <t xml:space="preserve"> Dr. Lal Path Labs Ltd.</t>
  </si>
  <si>
    <t>INE600L01024</t>
  </si>
  <si>
    <t>Healthcare Services</t>
  </si>
  <si>
    <t xml:space="preserve"> GARDEN REACH SHIPBUILDERS &amp; ENGINEER LTD</t>
  </si>
  <si>
    <t>INE382Z01011</t>
  </si>
  <si>
    <t xml:space="preserve"> Godfrey Phillips India Limited</t>
  </si>
  <si>
    <t>INE260B01028</t>
  </si>
  <si>
    <t>Cigarettes &amp; Tobacco Products</t>
  </si>
  <si>
    <t xml:space="preserve"> eClerx Services Limited</t>
  </si>
  <si>
    <t>INE738I01010</t>
  </si>
  <si>
    <t>Commercial Services &amp; Supplies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</si>
  <si>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</si>
  <si>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</si>
  <si>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</si>
  <si>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</si>
  <si>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</si>
  <si>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</si>
  <si>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Avanti Feeds Limited</t>
  </si>
  <si>
    <t>INE871C01038</t>
  </si>
  <si>
    <t xml:space="preserve"> INDIAN METALS &amp; FERRO ALLOYS LIMITED</t>
  </si>
  <si>
    <t>INE919H01018</t>
  </si>
  <si>
    <t>Ferrous Metals</t>
  </si>
  <si>
    <t xml:space="preserve"> Fiem Industries Ltd</t>
  </si>
  <si>
    <t>INE737H01014</t>
  </si>
  <si>
    <t xml:space="preserve"> Nesco Limited</t>
  </si>
  <si>
    <t>INE317F01035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</si>
  <si>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</si>
  <si>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</si>
  <si>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</si>
  <si>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</si>
  <si>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</si>
  <si>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</si>
  <si>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</si>
  <si>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</si>
  <si>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</si>
  <si>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</si>
  <si>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</si>
  <si>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</si>
  <si>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</si>
  <si>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</si>
  <si>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</si>
  <si>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</si>
  <si>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</si>
  <si>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</si>
  <si>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</si>
  <si>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</si>
  <si>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</si>
  <si>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</si>
  <si>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</si>
  <si>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</si>
  <si>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</si>
  <si>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</si>
  <si>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</si>
  <si>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</si>
  <si>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</si>
  <si>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</si>
  <si>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Regular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</si>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</sst>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110</xdr:row>
      <xdr:rowOff>95250</xdr:rowOff>
    </xdr:from>
    <xdr:to>
      <xdr:col>2</xdr:col>
      <xdr:colOff>501651</xdr:colOff>
      <xdr:row>121</xdr:row>
      <xdr:rowOff>154263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D06D2-6D4C-4940-89BE-5576BFDFE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383625"/>
          <a:ext cx="8340726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0354-7ABE-4EF4-8164-0DAE3902B8BF}">
  <dimension ref="A1:R110"/>
  <sheetViews>
    <sheetView tabSelected="1" workbookViewId="0">
      <selection activeCell="A109" sqref="A109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2851562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8" x14ac:dyDescent="0.25">
      <c r="A1" s="1"/>
    </row>
    <row r="2" spans="1:18" x14ac:dyDescent="0.25">
      <c r="A2" s="1"/>
    </row>
    <row r="3" spans="1:18" x14ac:dyDescent="0.25">
      <c r="A3" s="1"/>
    </row>
    <row r="4" spans="1:18" x14ac:dyDescent="0.25">
      <c r="A4" s="29" t="s">
        <v>169</v>
      </c>
      <c r="B4" s="30"/>
      <c r="C4" s="30"/>
      <c r="D4" s="30"/>
      <c r="E4" s="30"/>
      <c r="F4" s="30"/>
      <c r="G4" s="30"/>
      <c r="H4" s="30"/>
      <c r="I4" s="31"/>
    </row>
    <row r="5" spans="1:18" x14ac:dyDescent="0.25">
      <c r="A5" s="26" t="s">
        <v>0</v>
      </c>
      <c r="B5" s="27"/>
      <c r="C5" s="27"/>
      <c r="D5" s="27"/>
      <c r="E5" s="27"/>
      <c r="F5" s="27"/>
      <c r="G5" s="27"/>
      <c r="H5" s="27"/>
      <c r="I5" s="28"/>
    </row>
    <row r="6" spans="1:18" x14ac:dyDescent="0.25">
      <c r="A6" s="32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2"/>
    </row>
    <row r="7" spans="1:18" x14ac:dyDescent="0.25">
      <c r="A7" s="33"/>
      <c r="B7" s="33"/>
      <c r="C7" s="33"/>
      <c r="D7" s="33"/>
      <c r="E7" s="33"/>
      <c r="F7" s="33"/>
      <c r="G7" s="33"/>
      <c r="H7" s="33"/>
      <c r="I7" s="33"/>
    </row>
    <row r="8" spans="1:18" ht="18.399999999999999" customHeight="1" x14ac:dyDescent="0.2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18" ht="16.7" customHeight="1" x14ac:dyDescent="0.2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18" x14ac:dyDescent="0.25">
      <c r="A10" s="5" t="s">
        <v>11</v>
      </c>
      <c r="B10" s="5" t="s">
        <v>12</v>
      </c>
      <c r="C10" s="5" t="s">
        <v>13</v>
      </c>
      <c r="D10" s="6">
        <v>6087</v>
      </c>
      <c r="E10" s="7">
        <v>221.59723500000001</v>
      </c>
      <c r="F10" s="8">
        <v>6.5906013426219615E-2</v>
      </c>
      <c r="G10" s="3"/>
      <c r="H10" s="3"/>
      <c r="I10" s="4"/>
      <c r="R10" s="34"/>
    </row>
    <row r="11" spans="1:18" x14ac:dyDescent="0.25">
      <c r="A11" s="5" t="s">
        <v>14</v>
      </c>
      <c r="B11" s="5" t="s">
        <v>15</v>
      </c>
      <c r="C11" s="5" t="s">
        <v>13</v>
      </c>
      <c r="D11" s="6">
        <v>6564</v>
      </c>
      <c r="E11" s="7">
        <v>195.04926</v>
      </c>
      <c r="F11" s="8">
        <v>5.8010286763434574E-2</v>
      </c>
      <c r="G11" s="3"/>
      <c r="H11" s="3"/>
      <c r="I11" s="4"/>
      <c r="R11" s="34"/>
    </row>
    <row r="12" spans="1:18" x14ac:dyDescent="0.25">
      <c r="A12" s="5" t="s">
        <v>16</v>
      </c>
      <c r="B12" s="5" t="s">
        <v>17</v>
      </c>
      <c r="C12" s="5" t="s">
        <v>18</v>
      </c>
      <c r="D12" s="6">
        <v>3342</v>
      </c>
      <c r="E12" s="7">
        <v>176.00308799999999</v>
      </c>
      <c r="F12" s="8">
        <v>5.234569772851233E-2</v>
      </c>
      <c r="G12" s="3"/>
      <c r="H12" s="3"/>
      <c r="I12" s="4"/>
      <c r="R12" s="34"/>
    </row>
    <row r="13" spans="1:18" x14ac:dyDescent="0.25">
      <c r="A13" s="5" t="s">
        <v>19</v>
      </c>
      <c r="B13" s="5" t="s">
        <v>20</v>
      </c>
      <c r="C13" s="5" t="s">
        <v>21</v>
      </c>
      <c r="D13" s="6">
        <v>40467</v>
      </c>
      <c r="E13" s="7">
        <v>174.53417099999999</v>
      </c>
      <c r="F13" s="8">
        <v>5.1908821954660719E-2</v>
      </c>
      <c r="G13" s="3"/>
      <c r="H13" s="3"/>
      <c r="I13" s="4"/>
      <c r="R13" s="34"/>
    </row>
    <row r="14" spans="1:18" x14ac:dyDescent="0.25">
      <c r="A14" s="5" t="s">
        <v>22</v>
      </c>
      <c r="B14" s="5" t="s">
        <v>23</v>
      </c>
      <c r="C14" s="5" t="s">
        <v>24</v>
      </c>
      <c r="D14" s="6">
        <v>2202</v>
      </c>
      <c r="E14" s="7">
        <v>156.54017999999999</v>
      </c>
      <c r="F14" s="8">
        <v>4.6557165773403422E-2</v>
      </c>
      <c r="G14" s="3"/>
      <c r="H14" s="3"/>
      <c r="I14" s="4"/>
      <c r="R14" s="34"/>
    </row>
    <row r="15" spans="1:18" x14ac:dyDescent="0.25">
      <c r="A15" s="5" t="s">
        <v>25</v>
      </c>
      <c r="B15" s="5" t="s">
        <v>26</v>
      </c>
      <c r="C15" s="5" t="s">
        <v>27</v>
      </c>
      <c r="D15" s="6">
        <v>2673</v>
      </c>
      <c r="E15" s="7">
        <v>153.05598000000001</v>
      </c>
      <c r="F15" s="8">
        <v>4.5520917591066516E-2</v>
      </c>
      <c r="G15" s="3"/>
      <c r="H15" s="3"/>
      <c r="I15" s="4"/>
      <c r="R15" s="34"/>
    </row>
    <row r="16" spans="1:18" x14ac:dyDescent="0.25">
      <c r="A16" s="5" t="s">
        <v>28</v>
      </c>
      <c r="B16" s="5" t="s">
        <v>29</v>
      </c>
      <c r="C16" s="5" t="s">
        <v>30</v>
      </c>
      <c r="D16" s="6">
        <v>16124</v>
      </c>
      <c r="E16" s="7">
        <v>151.08188000000001</v>
      </c>
      <c r="F16" s="8">
        <v>4.4933793563527544E-2</v>
      </c>
      <c r="G16" s="3"/>
      <c r="H16" s="3"/>
      <c r="I16" s="4"/>
      <c r="R16" s="34"/>
    </row>
    <row r="17" spans="1:18" x14ac:dyDescent="0.25">
      <c r="A17" s="5" t="s">
        <v>31</v>
      </c>
      <c r="B17" s="5" t="s">
        <v>32</v>
      </c>
      <c r="C17" s="5" t="s">
        <v>24</v>
      </c>
      <c r="D17" s="6">
        <v>2860</v>
      </c>
      <c r="E17" s="7">
        <v>145.8314</v>
      </c>
      <c r="F17" s="8">
        <v>4.3372229831136672E-2</v>
      </c>
      <c r="G17" s="3"/>
      <c r="H17" s="3"/>
      <c r="I17" s="4"/>
      <c r="R17" s="34"/>
    </row>
    <row r="18" spans="1:18" x14ac:dyDescent="0.25">
      <c r="A18" s="5" t="s">
        <v>33</v>
      </c>
      <c r="B18" s="5" t="s">
        <v>34</v>
      </c>
      <c r="C18" s="5" t="s">
        <v>35</v>
      </c>
      <c r="D18" s="6">
        <v>5871</v>
      </c>
      <c r="E18" s="7">
        <v>143.516595</v>
      </c>
      <c r="F18" s="8">
        <v>4.2683775530661848E-2</v>
      </c>
      <c r="G18" s="3"/>
      <c r="H18" s="3"/>
      <c r="I18" s="4"/>
      <c r="R18" s="34"/>
    </row>
    <row r="19" spans="1:18" x14ac:dyDescent="0.25">
      <c r="A19" s="5" t="s">
        <v>36</v>
      </c>
      <c r="B19" s="5" t="s">
        <v>37</v>
      </c>
      <c r="C19" s="5" t="s">
        <v>38</v>
      </c>
      <c r="D19" s="6">
        <v>2969</v>
      </c>
      <c r="E19" s="7">
        <v>132.60147799999999</v>
      </c>
      <c r="F19" s="8">
        <v>3.9437472175158528E-2</v>
      </c>
      <c r="G19" s="3"/>
      <c r="H19" s="3"/>
      <c r="I19" s="4"/>
      <c r="R19" s="34"/>
    </row>
    <row r="20" spans="1:18" x14ac:dyDescent="0.25">
      <c r="A20" s="5" t="s">
        <v>39</v>
      </c>
      <c r="B20" s="5" t="s">
        <v>40</v>
      </c>
      <c r="C20" s="5" t="s">
        <v>24</v>
      </c>
      <c r="D20" s="6">
        <v>972</v>
      </c>
      <c r="E20" s="7">
        <v>129.41208</v>
      </c>
      <c r="F20" s="8">
        <v>3.8488902093002229E-2</v>
      </c>
      <c r="G20" s="3"/>
      <c r="H20" s="3"/>
      <c r="I20" s="4"/>
      <c r="R20" s="34"/>
    </row>
    <row r="21" spans="1:18" x14ac:dyDescent="0.25">
      <c r="A21" s="5" t="s">
        <v>41</v>
      </c>
      <c r="B21" s="5" t="s">
        <v>42</v>
      </c>
      <c r="C21" s="5" t="s">
        <v>30</v>
      </c>
      <c r="D21" s="6">
        <v>3684</v>
      </c>
      <c r="E21" s="7">
        <v>126.14752799999999</v>
      </c>
      <c r="F21" s="8">
        <v>3.7517980195251148E-2</v>
      </c>
      <c r="G21" s="3"/>
      <c r="H21" s="3"/>
      <c r="I21" s="4"/>
      <c r="R21" s="34"/>
    </row>
    <row r="22" spans="1:18" x14ac:dyDescent="0.25">
      <c r="A22" s="5" t="s">
        <v>43</v>
      </c>
      <c r="B22" s="5" t="s">
        <v>44</v>
      </c>
      <c r="C22" s="5" t="s">
        <v>13</v>
      </c>
      <c r="D22" s="6">
        <v>4389</v>
      </c>
      <c r="E22" s="7">
        <v>119.056014</v>
      </c>
      <c r="F22" s="8">
        <v>3.5408868062619059E-2</v>
      </c>
      <c r="G22" s="3"/>
      <c r="H22" s="3"/>
      <c r="I22" s="4"/>
      <c r="R22" s="34"/>
    </row>
    <row r="23" spans="1:18" x14ac:dyDescent="0.25">
      <c r="A23" s="5" t="s">
        <v>45</v>
      </c>
      <c r="B23" s="5" t="s">
        <v>46</v>
      </c>
      <c r="C23" s="5" t="s">
        <v>47</v>
      </c>
      <c r="D23" s="6">
        <v>81700</v>
      </c>
      <c r="E23" s="7">
        <v>110.00905</v>
      </c>
      <c r="F23" s="8">
        <v>3.2718178664574334E-2</v>
      </c>
      <c r="G23" s="3"/>
      <c r="H23" s="3"/>
      <c r="I23" s="4"/>
      <c r="R23" s="34"/>
    </row>
    <row r="24" spans="1:18" x14ac:dyDescent="0.25">
      <c r="A24" s="5" t="s">
        <v>48</v>
      </c>
      <c r="B24" s="5" t="s">
        <v>49</v>
      </c>
      <c r="C24" s="5" t="s">
        <v>50</v>
      </c>
      <c r="D24" s="6">
        <v>1808</v>
      </c>
      <c r="E24" s="7">
        <v>86.784000000000006</v>
      </c>
      <c r="F24" s="8">
        <v>2.5810734818875528E-2</v>
      </c>
      <c r="G24" s="3"/>
      <c r="H24" s="3"/>
      <c r="I24" s="4"/>
      <c r="R24" s="34"/>
    </row>
    <row r="25" spans="1:18" x14ac:dyDescent="0.25">
      <c r="A25" s="5" t="s">
        <v>51</v>
      </c>
      <c r="B25" s="5" t="s">
        <v>52</v>
      </c>
      <c r="C25" s="5" t="s">
        <v>53</v>
      </c>
      <c r="D25" s="6">
        <v>2071</v>
      </c>
      <c r="E25" s="7">
        <v>86.673421000000005</v>
      </c>
      <c r="F25" s="8">
        <v>2.5777847129375892E-2</v>
      </c>
      <c r="G25" s="3"/>
      <c r="H25" s="3"/>
      <c r="I25" s="4"/>
      <c r="R25" s="34"/>
    </row>
    <row r="26" spans="1:18" x14ac:dyDescent="0.25">
      <c r="A26" s="5" t="s">
        <v>54</v>
      </c>
      <c r="B26" s="5" t="s">
        <v>55</v>
      </c>
      <c r="C26" s="5" t="s">
        <v>38</v>
      </c>
      <c r="D26" s="6">
        <v>253</v>
      </c>
      <c r="E26" s="7">
        <v>84.881500000000003</v>
      </c>
      <c r="F26" s="8">
        <v>2.524490559928539E-2</v>
      </c>
      <c r="G26" s="3"/>
      <c r="H26" s="3"/>
      <c r="I26" s="4"/>
      <c r="R26" s="34"/>
    </row>
    <row r="27" spans="1:18" x14ac:dyDescent="0.25">
      <c r="A27" s="5" t="s">
        <v>56</v>
      </c>
      <c r="B27" s="5" t="s">
        <v>57</v>
      </c>
      <c r="C27" s="5" t="s">
        <v>58</v>
      </c>
      <c r="D27" s="6">
        <v>19777</v>
      </c>
      <c r="E27" s="7">
        <v>78.969560999999999</v>
      </c>
      <c r="F27" s="8">
        <v>2.3486615018137157E-2</v>
      </c>
      <c r="G27" s="3"/>
      <c r="H27" s="3"/>
      <c r="I27" s="4"/>
      <c r="R27" s="34"/>
    </row>
    <row r="28" spans="1:18" x14ac:dyDescent="0.25">
      <c r="A28" s="5" t="s">
        <v>59</v>
      </c>
      <c r="B28" s="5" t="s">
        <v>60</v>
      </c>
      <c r="C28" s="5" t="s">
        <v>47</v>
      </c>
      <c r="D28" s="6">
        <v>9267</v>
      </c>
      <c r="E28" s="7">
        <v>78.940939499999999</v>
      </c>
      <c r="F28" s="8">
        <v>2.3478102597107722E-2</v>
      </c>
      <c r="G28" s="3"/>
      <c r="H28" s="3"/>
      <c r="I28" s="4"/>
      <c r="R28" s="34"/>
    </row>
    <row r="29" spans="1:18" x14ac:dyDescent="0.25">
      <c r="A29" s="5" t="s">
        <v>61</v>
      </c>
      <c r="B29" s="5" t="s">
        <v>62</v>
      </c>
      <c r="C29" s="5" t="s">
        <v>18</v>
      </c>
      <c r="D29" s="6">
        <v>946</v>
      </c>
      <c r="E29" s="7">
        <v>76.72533</v>
      </c>
      <c r="F29" s="8">
        <v>2.2819150379340836E-2</v>
      </c>
      <c r="G29" s="3"/>
      <c r="H29" s="3"/>
      <c r="I29" s="4"/>
      <c r="R29" s="34"/>
    </row>
    <row r="30" spans="1:18" x14ac:dyDescent="0.25">
      <c r="A30" s="5" t="s">
        <v>63</v>
      </c>
      <c r="B30" s="5" t="s">
        <v>64</v>
      </c>
      <c r="C30" s="5" t="s">
        <v>65</v>
      </c>
      <c r="D30" s="6">
        <v>9685</v>
      </c>
      <c r="E30" s="7">
        <v>75.058750000000003</v>
      </c>
      <c r="F30" s="8">
        <v>2.2323486957115064E-2</v>
      </c>
      <c r="G30" s="3"/>
      <c r="H30" s="3"/>
      <c r="I30" s="4"/>
      <c r="R30" s="34"/>
    </row>
    <row r="31" spans="1:18" x14ac:dyDescent="0.25">
      <c r="A31" s="5" t="s">
        <v>66</v>
      </c>
      <c r="B31" s="5" t="s">
        <v>67</v>
      </c>
      <c r="C31" s="5" t="s">
        <v>50</v>
      </c>
      <c r="D31" s="6">
        <v>1600</v>
      </c>
      <c r="E31" s="7">
        <v>68.313599999999994</v>
      </c>
      <c r="F31" s="8">
        <v>2.0317388160521931E-2</v>
      </c>
      <c r="G31" s="3"/>
      <c r="H31" s="3"/>
      <c r="I31" s="4"/>
      <c r="R31" s="34"/>
    </row>
    <row r="32" spans="1:18" x14ac:dyDescent="0.25">
      <c r="A32" s="5" t="s">
        <v>68</v>
      </c>
      <c r="B32" s="5" t="s">
        <v>69</v>
      </c>
      <c r="C32" s="5" t="s">
        <v>70</v>
      </c>
      <c r="D32" s="6">
        <v>369</v>
      </c>
      <c r="E32" s="7">
        <v>56.969909999999999</v>
      </c>
      <c r="F32" s="8">
        <v>1.6943621401009464E-2</v>
      </c>
      <c r="G32" s="3"/>
      <c r="H32" s="3"/>
      <c r="I32" s="4"/>
      <c r="R32" s="34"/>
    </row>
    <row r="33" spans="1:18" x14ac:dyDescent="0.25">
      <c r="A33" s="5" t="s">
        <v>71</v>
      </c>
      <c r="B33" s="5" t="s">
        <v>72</v>
      </c>
      <c r="C33" s="5" t="s">
        <v>73</v>
      </c>
      <c r="D33" s="6">
        <v>150</v>
      </c>
      <c r="E33" s="7">
        <v>53.9925</v>
      </c>
      <c r="F33" s="8">
        <v>1.6058099415884691E-2</v>
      </c>
      <c r="G33" s="3"/>
      <c r="H33" s="3"/>
      <c r="I33" s="4"/>
      <c r="R33" s="34"/>
    </row>
    <row r="34" spans="1:18" x14ac:dyDescent="0.25">
      <c r="A34" s="5" t="s">
        <v>74</v>
      </c>
      <c r="B34" s="5" t="s">
        <v>75</v>
      </c>
      <c r="C34" s="5" t="s">
        <v>13</v>
      </c>
      <c r="D34" s="6">
        <v>1334</v>
      </c>
      <c r="E34" s="7">
        <v>48.045344</v>
      </c>
      <c r="F34" s="8">
        <v>1.4289334822843525E-2</v>
      </c>
      <c r="G34" s="3"/>
      <c r="H34" s="3"/>
      <c r="I34" s="4"/>
      <c r="R34" s="34"/>
    </row>
    <row r="35" spans="1:18" x14ac:dyDescent="0.25">
      <c r="A35" s="5" t="s">
        <v>76</v>
      </c>
      <c r="B35" s="5" t="s">
        <v>77</v>
      </c>
      <c r="C35" s="5" t="s">
        <v>78</v>
      </c>
      <c r="D35" s="6">
        <v>2029</v>
      </c>
      <c r="E35" s="7">
        <v>40.208692999999997</v>
      </c>
      <c r="F35" s="8">
        <v>1.1958608873024714E-2</v>
      </c>
      <c r="G35" s="3"/>
      <c r="H35" s="3"/>
      <c r="I35" s="4"/>
      <c r="R35" s="34"/>
    </row>
    <row r="36" spans="1:18" x14ac:dyDescent="0.25">
      <c r="A36" s="5" t="s">
        <v>79</v>
      </c>
      <c r="B36" s="5" t="s">
        <v>80</v>
      </c>
      <c r="C36" s="5" t="s">
        <v>13</v>
      </c>
      <c r="D36" s="6">
        <v>3647</v>
      </c>
      <c r="E36" s="7">
        <v>36.832876499999998</v>
      </c>
      <c r="F36" s="8">
        <v>1.0954595408806833E-2</v>
      </c>
      <c r="G36" s="3"/>
      <c r="H36" s="3"/>
      <c r="I36" s="4"/>
      <c r="R36" s="34"/>
    </row>
    <row r="37" spans="1:18" x14ac:dyDescent="0.25">
      <c r="A37" s="5" t="s">
        <v>81</v>
      </c>
      <c r="B37" s="5" t="s">
        <v>82</v>
      </c>
      <c r="C37" s="5" t="s">
        <v>53</v>
      </c>
      <c r="D37" s="6">
        <v>1269</v>
      </c>
      <c r="E37" s="7">
        <v>32.919128999999998</v>
      </c>
      <c r="F37" s="8">
        <v>9.7905939929866705E-3</v>
      </c>
      <c r="G37" s="3"/>
      <c r="H37" s="3"/>
      <c r="I37" s="4"/>
      <c r="R37" s="34"/>
    </row>
    <row r="38" spans="1:18" x14ac:dyDescent="0.25">
      <c r="A38" s="5" t="s">
        <v>83</v>
      </c>
      <c r="B38" s="5" t="s">
        <v>84</v>
      </c>
      <c r="C38" s="5" t="s">
        <v>38</v>
      </c>
      <c r="D38" s="6">
        <v>2851</v>
      </c>
      <c r="E38" s="7">
        <v>32.863477000000003</v>
      </c>
      <c r="F38" s="8">
        <v>9.7740423358362739E-3</v>
      </c>
      <c r="G38" s="3"/>
      <c r="H38" s="3"/>
      <c r="I38" s="4"/>
      <c r="R38" s="34"/>
    </row>
    <row r="39" spans="1:18" x14ac:dyDescent="0.25">
      <c r="A39" s="5" t="s">
        <v>85</v>
      </c>
      <c r="B39" s="5" t="s">
        <v>86</v>
      </c>
      <c r="C39" s="5" t="s">
        <v>58</v>
      </c>
      <c r="D39" s="6">
        <v>6035</v>
      </c>
      <c r="E39" s="7">
        <v>32.278197499999997</v>
      </c>
      <c r="F39" s="8">
        <v>9.5999723002372674E-3</v>
      </c>
      <c r="G39" s="3"/>
      <c r="H39" s="3"/>
      <c r="I39" s="4"/>
      <c r="R39" s="34"/>
    </row>
    <row r="40" spans="1:18" x14ac:dyDescent="0.25">
      <c r="A40" s="5" t="s">
        <v>87</v>
      </c>
      <c r="B40" s="5" t="s">
        <v>88</v>
      </c>
      <c r="C40" s="5" t="s">
        <v>24</v>
      </c>
      <c r="D40" s="6">
        <v>145</v>
      </c>
      <c r="E40" s="7">
        <v>28.860800000000001</v>
      </c>
      <c r="F40" s="8">
        <v>8.5835920844925667E-3</v>
      </c>
      <c r="G40" s="3"/>
      <c r="H40" s="3"/>
      <c r="I40" s="4"/>
      <c r="R40" s="34"/>
    </row>
    <row r="41" spans="1:18" x14ac:dyDescent="0.25">
      <c r="A41" s="5" t="s">
        <v>89</v>
      </c>
      <c r="B41" s="5" t="s">
        <v>90</v>
      </c>
      <c r="C41" s="5" t="s">
        <v>73</v>
      </c>
      <c r="D41" s="6">
        <v>51540</v>
      </c>
      <c r="E41" s="7">
        <v>20.894316</v>
      </c>
      <c r="F41" s="8">
        <v>6.2142520452824028E-3</v>
      </c>
      <c r="G41" s="3"/>
      <c r="H41" s="3"/>
      <c r="I41" s="4"/>
      <c r="R41" s="34"/>
    </row>
    <row r="42" spans="1:18" x14ac:dyDescent="0.25">
      <c r="A42" s="5" t="s">
        <v>91</v>
      </c>
      <c r="B42" s="5" t="s">
        <v>92</v>
      </c>
      <c r="C42" s="5" t="s">
        <v>13</v>
      </c>
      <c r="D42" s="6">
        <v>2605</v>
      </c>
      <c r="E42" s="7">
        <v>20.846512499999999</v>
      </c>
      <c r="F42" s="8">
        <v>6.2000346381346095E-3</v>
      </c>
      <c r="G42" s="3"/>
      <c r="H42" s="3"/>
      <c r="I42" s="4"/>
      <c r="R42" s="34"/>
    </row>
    <row r="43" spans="1:18" x14ac:dyDescent="0.25">
      <c r="A43" s="5" t="s">
        <v>93</v>
      </c>
      <c r="B43" s="5" t="s">
        <v>94</v>
      </c>
      <c r="C43" s="5" t="s">
        <v>18</v>
      </c>
      <c r="D43" s="6">
        <v>2382</v>
      </c>
      <c r="E43" s="7">
        <v>19.02027</v>
      </c>
      <c r="F43" s="8">
        <v>5.6568854299572924E-3</v>
      </c>
      <c r="G43" s="3"/>
      <c r="H43" s="3"/>
      <c r="I43" s="4"/>
      <c r="R43" s="34"/>
    </row>
    <row r="44" spans="1:18" x14ac:dyDescent="0.25">
      <c r="A44" s="5" t="s">
        <v>95</v>
      </c>
      <c r="B44" s="5" t="s">
        <v>96</v>
      </c>
      <c r="C44" s="5" t="s">
        <v>73</v>
      </c>
      <c r="D44" s="6">
        <v>1732</v>
      </c>
      <c r="E44" s="7">
        <v>17.763392</v>
      </c>
      <c r="F44" s="8">
        <v>5.2830729212266668E-3</v>
      </c>
      <c r="G44" s="3"/>
      <c r="H44" s="3"/>
      <c r="I44" s="4"/>
      <c r="R44" s="34"/>
    </row>
    <row r="45" spans="1:18" x14ac:dyDescent="0.25">
      <c r="A45" s="5" t="s">
        <v>97</v>
      </c>
      <c r="B45" s="5" t="s">
        <v>98</v>
      </c>
      <c r="C45" s="5" t="s">
        <v>99</v>
      </c>
      <c r="D45" s="6">
        <v>53</v>
      </c>
      <c r="E45" s="7">
        <v>17.649000000000001</v>
      </c>
      <c r="F45" s="8">
        <v>5.2490511939796989E-3</v>
      </c>
      <c r="G45" s="3"/>
      <c r="H45" s="3"/>
      <c r="I45" s="4"/>
      <c r="R45" s="34"/>
    </row>
    <row r="46" spans="1:18" x14ac:dyDescent="0.25">
      <c r="A46" s="5" t="s">
        <v>100</v>
      </c>
      <c r="B46" s="5" t="s">
        <v>101</v>
      </c>
      <c r="C46" s="5" t="s">
        <v>102</v>
      </c>
      <c r="D46" s="6">
        <v>1257</v>
      </c>
      <c r="E46" s="7">
        <v>17.185704000000001</v>
      </c>
      <c r="F46" s="8">
        <v>5.1112607003559237E-3</v>
      </c>
      <c r="G46" s="3"/>
      <c r="H46" s="3"/>
      <c r="I46" s="4"/>
      <c r="R46" s="34"/>
    </row>
    <row r="47" spans="1:18" x14ac:dyDescent="0.25">
      <c r="A47" s="5" t="s">
        <v>103</v>
      </c>
      <c r="B47" s="5" t="s">
        <v>104</v>
      </c>
      <c r="C47" s="5" t="s">
        <v>21</v>
      </c>
      <c r="D47" s="6">
        <v>535</v>
      </c>
      <c r="E47" s="7">
        <v>15.679779999999999</v>
      </c>
      <c r="F47" s="8">
        <v>4.6633785444126583E-3</v>
      </c>
      <c r="G47" s="3"/>
      <c r="H47" s="3"/>
      <c r="I47" s="4"/>
      <c r="R47" s="34"/>
    </row>
    <row r="48" spans="1:18" x14ac:dyDescent="0.25">
      <c r="A48" s="5" t="s">
        <v>105</v>
      </c>
      <c r="B48" s="5" t="s">
        <v>106</v>
      </c>
      <c r="C48" s="5" t="s">
        <v>107</v>
      </c>
      <c r="D48" s="6">
        <v>691</v>
      </c>
      <c r="E48" s="7">
        <v>15.554410000000001</v>
      </c>
      <c r="F48" s="8">
        <v>4.626091811555883E-3</v>
      </c>
      <c r="G48" s="3"/>
      <c r="H48" s="3"/>
      <c r="I48" s="4"/>
      <c r="R48" s="34"/>
    </row>
    <row r="49" spans="1:18" x14ac:dyDescent="0.25">
      <c r="A49" s="5" t="s">
        <v>108</v>
      </c>
      <c r="B49" s="5" t="s">
        <v>109</v>
      </c>
      <c r="C49" s="5" t="s">
        <v>110</v>
      </c>
      <c r="D49" s="6">
        <v>858</v>
      </c>
      <c r="E49" s="7">
        <v>12.260820000000001</v>
      </c>
      <c r="F49" s="8">
        <v>3.6465336200447716E-3</v>
      </c>
      <c r="G49" s="3"/>
      <c r="H49" s="3"/>
      <c r="I49" s="4"/>
      <c r="R49" s="34"/>
    </row>
    <row r="50" spans="1:18" x14ac:dyDescent="0.25">
      <c r="A50" s="5" t="s">
        <v>111</v>
      </c>
      <c r="B50" s="5" t="s">
        <v>112</v>
      </c>
      <c r="C50" s="5" t="s">
        <v>30</v>
      </c>
      <c r="D50" s="6">
        <v>1616</v>
      </c>
      <c r="E50" s="7">
        <v>10.721352</v>
      </c>
      <c r="F50" s="8">
        <v>3.1886750250255899E-3</v>
      </c>
      <c r="G50" s="3"/>
      <c r="H50" s="3"/>
      <c r="I50" s="4"/>
      <c r="R50" s="34"/>
    </row>
    <row r="51" spans="1:18" x14ac:dyDescent="0.25">
      <c r="A51" s="5" t="s">
        <v>113</v>
      </c>
      <c r="B51" s="5" t="s">
        <v>114</v>
      </c>
      <c r="C51" s="5" t="s">
        <v>53</v>
      </c>
      <c r="D51" s="6">
        <v>127</v>
      </c>
      <c r="E51" s="7">
        <v>10.43051</v>
      </c>
      <c r="F51" s="8">
        <v>3.1021746823795791E-3</v>
      </c>
      <c r="G51" s="3"/>
      <c r="H51" s="3"/>
      <c r="I51" s="4"/>
      <c r="R51" s="34"/>
    </row>
    <row r="52" spans="1:18" x14ac:dyDescent="0.25">
      <c r="A52" s="5" t="s">
        <v>115</v>
      </c>
      <c r="B52" s="5" t="s">
        <v>116</v>
      </c>
      <c r="C52" s="5" t="s">
        <v>73</v>
      </c>
      <c r="D52" s="6">
        <v>1593</v>
      </c>
      <c r="E52" s="7">
        <v>9.1239074999999996</v>
      </c>
      <c r="F52" s="8">
        <v>2.7135734351314712E-3</v>
      </c>
      <c r="G52" s="3"/>
      <c r="H52" s="3"/>
      <c r="I52" s="4"/>
      <c r="R52" s="34"/>
    </row>
    <row r="53" spans="1:18" x14ac:dyDescent="0.25">
      <c r="A53" s="5" t="s">
        <v>117</v>
      </c>
      <c r="B53" s="5" t="s">
        <v>118</v>
      </c>
      <c r="C53" s="5" t="s">
        <v>27</v>
      </c>
      <c r="D53" s="6">
        <v>640</v>
      </c>
      <c r="E53" s="7">
        <v>8.8364799999999999</v>
      </c>
      <c r="F53" s="8">
        <v>2.628088610945534E-3</v>
      </c>
      <c r="G53" s="3"/>
      <c r="H53" s="3"/>
      <c r="I53" s="4"/>
      <c r="R53" s="34"/>
    </row>
    <row r="54" spans="1:18" x14ac:dyDescent="0.25">
      <c r="A54" s="5" t="s">
        <v>119</v>
      </c>
      <c r="B54" s="5" t="s">
        <v>120</v>
      </c>
      <c r="C54" s="5" t="s">
        <v>121</v>
      </c>
      <c r="D54" s="6">
        <v>457</v>
      </c>
      <c r="E54" s="7">
        <v>6.8668820000000004</v>
      </c>
      <c r="F54" s="8">
        <v>2.0423035390683725E-3</v>
      </c>
      <c r="G54" s="3"/>
      <c r="H54" s="3"/>
      <c r="I54" s="4"/>
      <c r="R54" s="34"/>
    </row>
    <row r="55" spans="1:18" x14ac:dyDescent="0.25">
      <c r="A55" s="5" t="s">
        <v>122</v>
      </c>
      <c r="B55" s="5" t="s">
        <v>123</v>
      </c>
      <c r="C55" s="5" t="s">
        <v>73</v>
      </c>
      <c r="D55" s="6">
        <v>302</v>
      </c>
      <c r="E55" s="7">
        <v>6.5917539999999999</v>
      </c>
      <c r="F55" s="8">
        <v>1.960476752457389E-3</v>
      </c>
      <c r="G55" s="3"/>
      <c r="H55" s="3"/>
      <c r="I55" s="4"/>
      <c r="R55" s="34"/>
    </row>
    <row r="56" spans="1:18" x14ac:dyDescent="0.25">
      <c r="A56" s="5" t="s">
        <v>124</v>
      </c>
      <c r="B56" s="5" t="s">
        <v>125</v>
      </c>
      <c r="C56" s="5" t="s">
        <v>110</v>
      </c>
      <c r="D56" s="6">
        <v>445</v>
      </c>
      <c r="E56" s="7">
        <v>5.4632649999999998</v>
      </c>
      <c r="F56" s="8">
        <v>1.6248488679969121E-3</v>
      </c>
      <c r="G56" s="3"/>
      <c r="H56" s="3"/>
      <c r="I56" s="4"/>
      <c r="R56" s="34"/>
    </row>
    <row r="57" spans="1:18" x14ac:dyDescent="0.25">
      <c r="A57" s="5" t="s">
        <v>126</v>
      </c>
      <c r="B57" s="5" t="s">
        <v>127</v>
      </c>
      <c r="C57" s="5" t="s">
        <v>73</v>
      </c>
      <c r="D57" s="6">
        <v>752</v>
      </c>
      <c r="E57" s="7">
        <v>4.6514959999999999</v>
      </c>
      <c r="F57" s="8">
        <v>1.3834177932229472E-3</v>
      </c>
      <c r="G57" s="3"/>
      <c r="H57" s="3"/>
      <c r="I57" s="4"/>
      <c r="R57" s="34"/>
    </row>
    <row r="58" spans="1:18" x14ac:dyDescent="0.25">
      <c r="A58" s="5" t="s">
        <v>128</v>
      </c>
      <c r="B58" s="5" t="s">
        <v>129</v>
      </c>
      <c r="C58" s="5" t="s">
        <v>73</v>
      </c>
      <c r="D58" s="6">
        <v>3545</v>
      </c>
      <c r="E58" s="7">
        <v>4.3093019999999997</v>
      </c>
      <c r="F58" s="8">
        <v>1.2816446715575446E-3</v>
      </c>
      <c r="G58" s="3"/>
      <c r="H58" s="3"/>
      <c r="I58" s="4"/>
      <c r="R58" s="34"/>
    </row>
    <row r="59" spans="1:18" x14ac:dyDescent="0.25">
      <c r="A59" s="5" t="s">
        <v>130</v>
      </c>
      <c r="B59" s="5" t="s">
        <v>131</v>
      </c>
      <c r="C59" s="5" t="s">
        <v>132</v>
      </c>
      <c r="D59" s="6">
        <v>211</v>
      </c>
      <c r="E59" s="7">
        <v>2.4944419999999998</v>
      </c>
      <c r="F59" s="8">
        <v>7.4188077275840608E-4</v>
      </c>
      <c r="G59" s="3"/>
      <c r="H59" s="3"/>
      <c r="I59" s="4"/>
      <c r="R59" s="34"/>
    </row>
    <row r="60" spans="1:18" ht="18.95" customHeight="1" x14ac:dyDescent="0.25">
      <c r="A60" s="2" t="s">
        <v>133</v>
      </c>
      <c r="B60" s="3"/>
      <c r="C60" s="3"/>
      <c r="D60" s="3"/>
      <c r="E60" s="9">
        <v>3360.0975624999987</v>
      </c>
      <c r="F60" s="10">
        <v>0.99933843970360348</v>
      </c>
      <c r="G60" s="3"/>
      <c r="H60" s="3"/>
      <c r="I60" s="3"/>
    </row>
    <row r="61" spans="1:18" ht="21.2" customHeight="1" x14ac:dyDescent="0.25">
      <c r="A61" s="2" t="s">
        <v>134</v>
      </c>
      <c r="B61" s="3"/>
      <c r="C61" s="3"/>
      <c r="D61" s="3"/>
      <c r="E61" s="3"/>
      <c r="F61" s="3"/>
      <c r="G61" s="3"/>
      <c r="H61" s="3"/>
      <c r="I61" s="3"/>
    </row>
    <row r="62" spans="1:18" ht="17.45" customHeight="1" x14ac:dyDescent="0.25">
      <c r="A62" s="2" t="s">
        <v>133</v>
      </c>
      <c r="B62" s="3"/>
      <c r="C62" s="3"/>
      <c r="D62" s="3"/>
      <c r="E62" s="11" t="s">
        <v>135</v>
      </c>
      <c r="F62" s="11" t="s">
        <v>135</v>
      </c>
      <c r="G62" s="3"/>
      <c r="H62" s="3"/>
      <c r="I62" s="3"/>
    </row>
    <row r="63" spans="1:18" x14ac:dyDescent="0.25">
      <c r="A63" s="24" t="s">
        <v>136</v>
      </c>
      <c r="B63" s="21"/>
      <c r="C63" s="21"/>
      <c r="D63" s="21"/>
      <c r="E63" s="21"/>
      <c r="F63" s="21"/>
      <c r="G63" s="21"/>
      <c r="H63" s="21"/>
      <c r="I63" s="21"/>
    </row>
    <row r="64" spans="1:18" x14ac:dyDescent="0.25">
      <c r="A64" s="25"/>
      <c r="B64" s="22"/>
      <c r="C64" s="22"/>
      <c r="D64" s="22"/>
      <c r="E64" s="22"/>
      <c r="F64" s="22"/>
      <c r="G64" s="22"/>
      <c r="H64" s="22"/>
      <c r="I64" s="22"/>
    </row>
    <row r="65" spans="1:9" ht="19.7" customHeight="1" x14ac:dyDescent="0.25">
      <c r="A65" s="2" t="s">
        <v>133</v>
      </c>
      <c r="B65" s="3"/>
      <c r="C65" s="3"/>
      <c r="D65" s="3"/>
      <c r="E65" s="11" t="s">
        <v>135</v>
      </c>
      <c r="F65" s="11" t="s">
        <v>135</v>
      </c>
      <c r="G65" s="3"/>
      <c r="H65" s="3"/>
      <c r="I65" s="3"/>
    </row>
    <row r="66" spans="1:9" ht="20.65" customHeight="1" x14ac:dyDescent="0.25">
      <c r="A66" s="2" t="s">
        <v>137</v>
      </c>
      <c r="B66" s="3"/>
      <c r="C66" s="3"/>
      <c r="D66" s="3"/>
      <c r="E66" s="9">
        <v>3360.0975624999987</v>
      </c>
      <c r="F66" s="10">
        <v>0.99933843970360348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138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139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133</v>
      </c>
      <c r="B70" s="3"/>
      <c r="C70" s="3"/>
      <c r="D70" s="3"/>
      <c r="E70" s="11" t="s">
        <v>135</v>
      </c>
      <c r="F70" s="11" t="s">
        <v>135</v>
      </c>
      <c r="G70" s="3"/>
      <c r="H70" s="3"/>
      <c r="I70" s="4"/>
    </row>
    <row r="71" spans="1:9" x14ac:dyDescent="0.25">
      <c r="A71" s="2" t="s">
        <v>140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133</v>
      </c>
      <c r="B72" s="3"/>
      <c r="C72" s="3"/>
      <c r="D72" s="3"/>
      <c r="E72" s="11" t="s">
        <v>135</v>
      </c>
      <c r="F72" s="11" t="s">
        <v>135</v>
      </c>
      <c r="G72" s="3"/>
      <c r="H72" s="3"/>
      <c r="I72" s="4"/>
    </row>
    <row r="73" spans="1:9" x14ac:dyDescent="0.25">
      <c r="A73" s="2" t="s">
        <v>141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133</v>
      </c>
      <c r="B74" s="3"/>
      <c r="C74" s="3"/>
      <c r="D74" s="3"/>
      <c r="E74" s="11" t="s">
        <v>135</v>
      </c>
      <c r="F74" s="11" t="s">
        <v>135</v>
      </c>
      <c r="G74" s="3"/>
      <c r="H74" s="3"/>
      <c r="I74" s="4"/>
    </row>
    <row r="75" spans="1:9" x14ac:dyDescent="0.25">
      <c r="A75" s="2" t="s">
        <v>137</v>
      </c>
      <c r="B75" s="3"/>
      <c r="C75" s="3"/>
      <c r="D75" s="3"/>
      <c r="E75" s="11" t="s">
        <v>135</v>
      </c>
      <c r="F75" s="11" t="s">
        <v>135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142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2" t="s">
        <v>143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5" t="s">
        <v>144</v>
      </c>
      <c r="B79" s="5"/>
      <c r="C79" s="4"/>
      <c r="D79" s="6">
        <v>26620</v>
      </c>
      <c r="E79" s="7">
        <v>26.6084107</v>
      </c>
      <c r="F79" s="8">
        <v>7.913701056985507E-3</v>
      </c>
      <c r="G79" s="4"/>
      <c r="H79" s="4"/>
      <c r="I79" s="4"/>
    </row>
    <row r="80" spans="1:9" x14ac:dyDescent="0.25">
      <c r="A80" s="2" t="s">
        <v>133</v>
      </c>
      <c r="B80" s="3"/>
      <c r="C80" s="3"/>
      <c r="D80" s="3"/>
      <c r="E80" s="9">
        <v>26.6084107</v>
      </c>
      <c r="F80" s="10">
        <v>7.913701056985507E-3</v>
      </c>
      <c r="G80" s="3"/>
      <c r="H80" s="3"/>
      <c r="I80" s="4"/>
    </row>
    <row r="81" spans="1:13" x14ac:dyDescent="0.25">
      <c r="A81" s="2" t="s">
        <v>137</v>
      </c>
      <c r="B81" s="3"/>
      <c r="C81" s="3"/>
      <c r="D81" s="3"/>
      <c r="E81" s="9">
        <v>26.6084107</v>
      </c>
      <c r="F81" s="10">
        <v>7.913701056985507E-3</v>
      </c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145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137</v>
      </c>
      <c r="B84" s="3"/>
      <c r="C84" s="3"/>
      <c r="D84" s="3"/>
      <c r="E84" s="11" t="s">
        <v>135</v>
      </c>
      <c r="F84" s="11" t="s">
        <v>135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146</v>
      </c>
      <c r="B86" s="3"/>
      <c r="C86" s="3"/>
      <c r="D86" s="3"/>
      <c r="E86" s="9">
        <v>-24.384032000000001</v>
      </c>
      <c r="F86" s="10">
        <v>-7.2521407605892225E-3</v>
      </c>
      <c r="G86" s="3"/>
      <c r="H86" s="3"/>
      <c r="I86" s="3"/>
    </row>
    <row r="87" spans="1:13" x14ac:dyDescent="0.25">
      <c r="A87" s="2" t="s">
        <v>147</v>
      </c>
      <c r="B87" s="3"/>
      <c r="C87" s="3"/>
      <c r="D87" s="3"/>
      <c r="E87" s="9">
        <v>3362.3219411999999</v>
      </c>
      <c r="F87" s="10">
        <f>F86+F81+F66</f>
        <v>0.99999999999999978</v>
      </c>
      <c r="G87" s="3"/>
      <c r="H87" s="3"/>
      <c r="I87" s="3"/>
    </row>
    <row r="88" spans="1:13" x14ac:dyDescent="0.25">
      <c r="A88" s="20" t="s">
        <v>148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25">
      <c r="A89" s="1"/>
    </row>
    <row r="90" spans="1:13" x14ac:dyDescent="0.25">
      <c r="A90" s="23" t="s">
        <v>149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x14ac:dyDescent="0.25">
      <c r="A91" s="20" t="s">
        <v>150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0" t="s">
        <v>151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25">
      <c r="A93" s="2" t="s">
        <v>152</v>
      </c>
      <c r="B93" s="12" t="s">
        <v>153</v>
      </c>
      <c r="C93" s="12" t="s">
        <v>154</v>
      </c>
    </row>
    <row r="94" spans="1:13" x14ac:dyDescent="0.25">
      <c r="A94" s="4" t="s">
        <v>155</v>
      </c>
      <c r="B94" s="13">
        <v>9.9390999999999998</v>
      </c>
      <c r="C94" s="13">
        <v>8.7569999999999997</v>
      </c>
    </row>
    <row r="95" spans="1:13" x14ac:dyDescent="0.25">
      <c r="A95" s="4" t="s">
        <v>156</v>
      </c>
      <c r="B95" s="13">
        <v>9.9085000000000001</v>
      </c>
      <c r="C95" s="13">
        <v>8.7349999999999994</v>
      </c>
    </row>
    <row r="96" spans="1:13" x14ac:dyDescent="0.25">
      <c r="A96" s="14"/>
      <c r="B96" s="15"/>
      <c r="C96" s="16"/>
    </row>
    <row r="97" spans="1:3" x14ac:dyDescent="0.25">
      <c r="A97" s="17" t="s">
        <v>157</v>
      </c>
      <c r="B97" s="18"/>
      <c r="C97" s="19"/>
    </row>
    <row r="98" spans="1:3" x14ac:dyDescent="0.25">
      <c r="A98" s="2" t="s">
        <v>152</v>
      </c>
      <c r="B98" s="12" t="s">
        <v>158</v>
      </c>
      <c r="C98" s="12" t="s">
        <v>159</v>
      </c>
    </row>
    <row r="99" spans="1:3" x14ac:dyDescent="0.25">
      <c r="A99" s="17" t="s">
        <v>160</v>
      </c>
      <c r="B99" s="18"/>
      <c r="C99" s="19"/>
    </row>
    <row r="100" spans="1:3" x14ac:dyDescent="0.25">
      <c r="A100" s="17" t="s">
        <v>161</v>
      </c>
      <c r="B100" s="18"/>
      <c r="C100" s="19"/>
    </row>
    <row r="101" spans="1:3" x14ac:dyDescent="0.25">
      <c r="A101" s="17" t="s">
        <v>162</v>
      </c>
      <c r="B101" s="18"/>
      <c r="C101" s="19"/>
    </row>
    <row r="102" spans="1:3" x14ac:dyDescent="0.25">
      <c r="A102" s="17" t="s">
        <v>163</v>
      </c>
      <c r="B102" s="18"/>
      <c r="C102" s="19"/>
    </row>
    <row r="103" spans="1:3" x14ac:dyDescent="0.25">
      <c r="A103" s="17" t="s">
        <v>164</v>
      </c>
      <c r="B103" s="18"/>
      <c r="C103" s="19"/>
    </row>
    <row r="104" spans="1:3" x14ac:dyDescent="0.25">
      <c r="A104" s="17" t="s">
        <v>165</v>
      </c>
      <c r="B104" s="18"/>
      <c r="C104" s="19"/>
    </row>
    <row r="105" spans="1:3" x14ac:dyDescent="0.25">
      <c r="A105" s="17" t="s">
        <v>166</v>
      </c>
      <c r="B105" s="18"/>
      <c r="C105" s="19"/>
    </row>
    <row r="106" spans="1:3" x14ac:dyDescent="0.25">
      <c r="A106" s="17" t="s">
        <v>167</v>
      </c>
      <c r="B106" s="18"/>
      <c r="C106" s="19"/>
    </row>
    <row r="107" spans="1:3" x14ac:dyDescent="0.25">
      <c r="A107" s="17" t="s">
        <v>168</v>
      </c>
      <c r="B107" s="18"/>
      <c r="C107" s="19"/>
    </row>
    <row r="108" spans="1:3" x14ac:dyDescent="0.25">
      <c r="A108" s="14"/>
      <c r="B108" s="15"/>
      <c r="C108" s="16"/>
    </row>
    <row r="109" spans="1:3" x14ac:dyDescent="0.25">
      <c r="A109" s="1"/>
    </row>
    <row r="110" spans="1:3" x14ac:dyDescent="0.25">
      <c r="A110" s="1"/>
    </row>
  </sheetData>
  <mergeCells count="36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AO08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2026-05-06T10:58:23Z</dcterms:created>
  <dcterms:modified xsi:type="dcterms:W3CDTF">2026-05-07T12:55:25Z</dcterms:modified>
</cp:coreProperties>
</file>