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1 April 2026\"/>
    </mc:Choice>
  </mc:AlternateContent>
  <xr:revisionPtr revIDLastSave="0" documentId="13_ncr:1_{E4508A2A-BFB9-4331-BAEB-5E53E99118E5}" xr6:coauthVersionLast="47" xr6:coauthVersionMax="47" xr10:uidLastSave="{00000000-0000-0000-0000-000000000000}"/>
  <bookViews>
    <workbookView xWindow="-20610" yWindow="-15" windowWidth="20730" windowHeight="11040" xr2:uid="{F309FCEB-42C4-4BE9-B9AF-8924E696647C}"/>
  </bookViews>
  <sheets>
    <sheet name="AO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F31" i="1" s="1"/>
  <c r="E25" i="1"/>
  <c r="E31" i="1" s="1"/>
</calcChain>
</file>

<file path=xl/sharedStrings.xml><?xml version="1.0" encoding="utf-8"?>
<sst xmlns="http://schemas.openxmlformats.org/spreadsheetml/2006/main" count="64" uniqueCount="48">
  <si>
    <t>Angel One Gold ETF FOF</t>
  </si>
  <si>
    <t>Portfolio as on 30-APR-2026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</si>
  <si>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</si>
  <si>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</si>
  <si>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</si>
  <si>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</si>
  <si>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</si>
  <si>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</si>
  <si>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</si>
  <si>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</si>
  <si>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</si>
  <si>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</si>
  <si>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</si>
  <si>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</si>
  <si>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</si>
  <si>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</si>
  <si>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</si>
  <si>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Money Market Instruments</t>
  </si>
  <si>
    <t>INF1J2R01114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</si>
  <si>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</si>
  <si>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</si>
  <si>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</si>
  <si>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</si>
  <si>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</si>
  <si>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</si>
  <si>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</si>
  <si>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April 30, 2026 is Rs Nil and its percentage to Net Asset Value is Nil.</t>
  </si>
  <si>
    <t>2) Net Assets Value per unit (in Rs) are as follows :</t>
  </si>
  <si>
    <t>Plan/Option</t>
  </si>
  <si>
    <t>As on April 30, 2026</t>
  </si>
  <si>
    <t>As on March 31, 2026</t>
  </si>
  <si>
    <t>Direct Plan - Growth Option</t>
  </si>
  <si>
    <t>Regular Plan - Growth Option</t>
  </si>
  <si>
    <t>3) Details of Dividend declared per unit (in Rs.) during the Month of April 2026</t>
  </si>
  <si>
    <t>Individuals/HUF</t>
  </si>
  <si>
    <t>Other than Individual/HUF</t>
  </si>
  <si>
    <t>4) No Bonus declared during the month April 2026</t>
  </si>
  <si>
    <t>5) Total outstanding exposure in derivative instruments as on April 30, 2026 : Nil.</t>
  </si>
  <si>
    <t xml:space="preserve">6) Total investments in Foreign Securities / Overseas ETFs as at April 30, 2026 and its percentage to NAV : Nil. </t>
  </si>
  <si>
    <t>7) Details of repo transactions in corporate debt securities for the month of April 2026: Nil.</t>
  </si>
  <si>
    <t>8) Details of transactions of (Credit Default Swap) for half year ended April 30,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</si>
  <si>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</si>
  <si>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</si>
  <si>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</si>
  <si>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</si>
  <si>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OTHERS</t>
  </si>
  <si>
    <t>Exchange Traded Funds</t>
  </si>
  <si>
    <t>Angel One Gold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</si>
</sst>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7" xfId="0" applyBorder="1"/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4" xfId="0" applyNumberFormat="1" applyFont="1" applyBorder="1" applyAlignment="1">
      <alignment horizontal="right" vertical="top" wrapText="1"/>
    </xf>
    <xf numFmtId="10" fontId="2" fillId="0" borderId="4" xfId="0" applyNumberFormat="1" applyFont="1" applyBorder="1" applyAlignment="1">
      <alignment horizontal="right" vertical="top" wrapText="1"/>
    </xf>
    <xf numFmtId="4" fontId="1" fillId="0" borderId="7" xfId="0" applyNumberFormat="1" applyFont="1" applyBorder="1" applyAlignment="1">
      <alignment horizontal="right" vertical="top" wrapText="1"/>
    </xf>
    <xf numFmtId="10" fontId="1" fillId="0" borderId="7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left" vertical="top"/>
    </xf>
    <xf numFmtId="0" fontId="0" fillId="0" borderId="7" xfId="0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4" fontId="2" fillId="0" borderId="5" xfId="0" applyNumberFormat="1" applyFont="1" applyBorder="1" applyAlignment="1">
      <alignment horizontal="right" vertical="top" wrapText="1"/>
    </xf>
    <xf numFmtId="10" fontId="2" fillId="0" borderId="5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right"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211666</xdr:colOff>
      <xdr:row>52</xdr:row>
      <xdr:rowOff>77259</xdr:rowOff>
    </xdr:from>
    <xdr:to>
      <xdr:col>2</xdr:col>
      <xdr:colOff>173037</xdr:colOff>
      <xdr:row>65</xdr:row>
      <xdr:rowOff>75075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58C55C-85D3-4E68-B2B4-24D0070A6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666" y="10406592"/>
          <a:ext cx="8174038" cy="23367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4E5FB-0187-4ED2-A283-B5ADD0248106}">
  <dimension ref="A1:M53"/>
  <sheetViews>
    <sheetView tabSelected="1" zoomScale="90" zoomScaleNormal="9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" customWidth="1"/>
    <col min="6" max="6" width="10.269531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2"/>
    </row>
    <row r="3" spans="1:9" x14ac:dyDescent="0.35">
      <c r="A3" s="1"/>
    </row>
    <row r="4" spans="1:9" x14ac:dyDescent="0.35">
      <c r="A4" s="36" t="s">
        <v>0</v>
      </c>
      <c r="B4" s="37"/>
      <c r="C4" s="37"/>
      <c r="D4" s="37"/>
      <c r="E4" s="37"/>
      <c r="F4" s="37"/>
      <c r="G4" s="37"/>
      <c r="H4" s="37"/>
      <c r="I4" s="38"/>
    </row>
    <row r="5" spans="1:9" x14ac:dyDescent="0.35">
      <c r="A5" s="33" t="s">
        <v>1</v>
      </c>
      <c r="B5" s="34"/>
      <c r="C5" s="34"/>
      <c r="D5" s="34"/>
      <c r="E5" s="34"/>
      <c r="F5" s="34"/>
      <c r="G5" s="34"/>
      <c r="H5" s="34"/>
      <c r="I5" s="35"/>
    </row>
    <row r="6" spans="1:9" ht="62.5" x14ac:dyDescent="0.35">
      <c r="A6" s="39" t="s">
        <v>2</v>
      </c>
      <c r="B6" s="39" t="s">
        <v>3</v>
      </c>
      <c r="C6" s="39" t="s">
        <v>4</v>
      </c>
      <c r="D6" s="40" t="s">
        <v>5</v>
      </c>
      <c r="E6" s="40" t="s">
        <v>6</v>
      </c>
      <c r="F6" s="40" t="s">
        <v>7</v>
      </c>
      <c r="G6" s="41" t="s">
        <v>8</v>
      </c>
      <c r="H6" s="40" t="s">
        <v>9</v>
      </c>
      <c r="I6" s="42"/>
    </row>
    <row r="7" spans="1:9" x14ac:dyDescent="0.35">
      <c r="A7" s="43"/>
      <c r="B7" s="43"/>
      <c r="C7" s="43"/>
      <c r="D7" s="44"/>
      <c r="E7" s="44"/>
      <c r="F7" s="44"/>
      <c r="G7" s="45"/>
      <c r="H7" s="44"/>
      <c r="I7" s="46"/>
    </row>
    <row r="8" spans="1:9" x14ac:dyDescent="0.35">
      <c r="A8" s="3" t="s">
        <v>10</v>
      </c>
      <c r="B8" s="4"/>
      <c r="C8" s="4"/>
      <c r="D8" s="4"/>
      <c r="E8" s="4"/>
      <c r="F8" s="4"/>
      <c r="G8" s="4"/>
      <c r="H8" s="4"/>
      <c r="I8" s="4"/>
    </row>
    <row r="9" spans="1:9" x14ac:dyDescent="0.35">
      <c r="A9" s="3" t="s">
        <v>11</v>
      </c>
      <c r="B9" s="4"/>
      <c r="C9" s="4"/>
      <c r="D9" s="4"/>
      <c r="E9" s="4"/>
      <c r="F9" s="4"/>
      <c r="G9" s="4"/>
      <c r="H9" s="4"/>
      <c r="I9" s="4"/>
    </row>
    <row r="10" spans="1:9" x14ac:dyDescent="0.35">
      <c r="A10" s="3" t="s">
        <v>12</v>
      </c>
      <c r="B10" s="4"/>
      <c r="C10" s="4"/>
      <c r="D10" s="4"/>
      <c r="E10" s="5" t="s">
        <v>13</v>
      </c>
      <c r="F10" s="5" t="s">
        <v>13</v>
      </c>
      <c r="G10" s="4"/>
      <c r="H10" s="4"/>
      <c r="I10" s="6"/>
    </row>
    <row r="11" spans="1:9" x14ac:dyDescent="0.35">
      <c r="A11" s="3" t="s">
        <v>14</v>
      </c>
      <c r="B11" s="4"/>
      <c r="C11" s="4"/>
      <c r="D11" s="4"/>
      <c r="E11" s="4"/>
      <c r="F11" s="4"/>
      <c r="G11" s="4"/>
      <c r="H11" s="4"/>
      <c r="I11" s="4"/>
    </row>
    <row r="12" spans="1:9" x14ac:dyDescent="0.35">
      <c r="A12" s="3" t="s">
        <v>12</v>
      </c>
      <c r="B12" s="4"/>
      <c r="C12" s="4"/>
      <c r="D12" s="4"/>
      <c r="E12" s="5" t="s">
        <v>13</v>
      </c>
      <c r="F12" s="5" t="s">
        <v>13</v>
      </c>
      <c r="G12" s="4"/>
      <c r="H12" s="4"/>
      <c r="I12" s="6"/>
    </row>
    <row r="13" spans="1:9" x14ac:dyDescent="0.35">
      <c r="A13" s="3" t="s">
        <v>15</v>
      </c>
      <c r="B13" s="4"/>
      <c r="C13" s="4"/>
      <c r="D13" s="4"/>
      <c r="E13" s="4"/>
      <c r="F13" s="4"/>
      <c r="G13" s="4"/>
      <c r="H13" s="4"/>
      <c r="I13" s="4"/>
    </row>
    <row r="14" spans="1:9" x14ac:dyDescent="0.35">
      <c r="A14" s="3" t="s">
        <v>12</v>
      </c>
      <c r="B14" s="4"/>
      <c r="C14" s="4"/>
      <c r="D14" s="4"/>
      <c r="E14" s="5" t="s">
        <v>13</v>
      </c>
      <c r="F14" s="5" t="s">
        <v>13</v>
      </c>
      <c r="G14" s="4"/>
      <c r="H14" s="4"/>
      <c r="I14" s="6"/>
    </row>
    <row r="15" spans="1:9" x14ac:dyDescent="0.35">
      <c r="A15" s="3" t="s">
        <v>16</v>
      </c>
      <c r="B15" s="4"/>
      <c r="C15" s="4"/>
      <c r="D15" s="4"/>
      <c r="E15" s="5" t="s">
        <v>13</v>
      </c>
      <c r="F15" s="5" t="s">
        <v>13</v>
      </c>
      <c r="G15" s="4"/>
      <c r="H15" s="4"/>
      <c r="I15" s="4"/>
    </row>
    <row r="16" spans="1:9" x14ac:dyDescent="0.35">
      <c r="A16" s="47" t="s">
        <v>45</v>
      </c>
      <c r="B16" s="4"/>
      <c r="C16" s="4"/>
      <c r="D16" s="4"/>
      <c r="E16" s="21"/>
      <c r="F16" s="22"/>
      <c r="G16" s="4"/>
      <c r="H16" s="4"/>
      <c r="I16" s="4"/>
    </row>
    <row r="17" spans="1:13" x14ac:dyDescent="0.35">
      <c r="A17" s="3" t="s">
        <v>46</v>
      </c>
      <c r="B17" s="10"/>
      <c r="C17" s="4"/>
      <c r="D17" s="4"/>
      <c r="E17" s="5"/>
      <c r="F17" s="5"/>
      <c r="G17" s="4"/>
      <c r="H17" s="4"/>
      <c r="I17" s="4"/>
    </row>
    <row r="18" spans="1:13" x14ac:dyDescent="0.35">
      <c r="A18" s="10" t="s">
        <v>47</v>
      </c>
      <c r="B18" s="10" t="s">
        <v>18</v>
      </c>
      <c r="C18" s="4"/>
      <c r="D18" s="11">
        <v>22781299</v>
      </c>
      <c r="E18" s="12">
        <v>3175.7130806</v>
      </c>
      <c r="F18" s="13">
        <v>0.99951596873686988</v>
      </c>
      <c r="G18" s="4"/>
      <c r="H18" s="4"/>
      <c r="I18" s="4"/>
    </row>
    <row r="19" spans="1:13" x14ac:dyDescent="0.35">
      <c r="A19" s="3" t="s">
        <v>16</v>
      </c>
      <c r="B19" s="4"/>
      <c r="C19" s="4"/>
      <c r="D19" s="7"/>
      <c r="E19" s="14">
        <v>3175.7130806</v>
      </c>
      <c r="F19" s="15">
        <v>0.99951596873686988</v>
      </c>
      <c r="G19" s="4"/>
      <c r="H19" s="4"/>
      <c r="I19" s="4"/>
    </row>
    <row r="20" spans="1:13" x14ac:dyDescent="0.35">
      <c r="A20" s="3"/>
      <c r="B20" s="4"/>
      <c r="C20" s="4"/>
      <c r="D20" s="7"/>
      <c r="E20" s="48"/>
      <c r="F20" s="48"/>
      <c r="G20" s="8"/>
      <c r="H20" s="4"/>
      <c r="I20" s="4"/>
    </row>
    <row r="21" spans="1:13" x14ac:dyDescent="0.35">
      <c r="A21" s="3" t="s">
        <v>17</v>
      </c>
      <c r="B21" s="4"/>
      <c r="C21" s="4"/>
      <c r="D21" s="7"/>
      <c r="E21" s="9"/>
      <c r="F21" s="9"/>
      <c r="G21" s="8"/>
      <c r="H21" s="4"/>
      <c r="I21" s="6"/>
    </row>
    <row r="22" spans="1:13" x14ac:dyDescent="0.35">
      <c r="A22" s="16" t="s">
        <v>19</v>
      </c>
      <c r="B22" s="4"/>
      <c r="C22" s="4"/>
      <c r="D22" s="7"/>
      <c r="E22" s="17"/>
      <c r="F22" s="17"/>
      <c r="G22" s="8"/>
      <c r="H22" s="4"/>
      <c r="I22" s="4"/>
    </row>
    <row r="23" spans="1:13" x14ac:dyDescent="0.35">
      <c r="A23" s="18" t="s">
        <v>20</v>
      </c>
      <c r="B23" s="10"/>
      <c r="C23" s="6"/>
      <c r="D23" s="11">
        <v>15780</v>
      </c>
      <c r="E23" s="19">
        <v>15.77313</v>
      </c>
      <c r="F23" s="20">
        <v>4.9643953694280046E-3</v>
      </c>
      <c r="G23" s="6"/>
      <c r="H23" s="6"/>
      <c r="I23" s="6"/>
    </row>
    <row r="24" spans="1:13" x14ac:dyDescent="0.35">
      <c r="A24" s="3" t="s">
        <v>12</v>
      </c>
      <c r="B24" s="4"/>
      <c r="C24" s="4"/>
      <c r="D24" s="4"/>
      <c r="E24" s="21">
        <v>15.77313</v>
      </c>
      <c r="F24" s="22">
        <v>4.9643953694280046E-3</v>
      </c>
      <c r="G24" s="4"/>
      <c r="H24" s="4"/>
      <c r="I24" s="6"/>
    </row>
    <row r="25" spans="1:13" x14ac:dyDescent="0.35">
      <c r="A25" s="3" t="s">
        <v>16</v>
      </c>
      <c r="B25" s="4"/>
      <c r="C25" s="4"/>
      <c r="D25" s="4"/>
      <c r="E25" s="21">
        <f>E24</f>
        <v>15.77313</v>
      </c>
      <c r="F25" s="22">
        <f>F24</f>
        <v>4.9643953694280046E-3</v>
      </c>
      <c r="G25" s="4"/>
      <c r="H25" s="4"/>
      <c r="I25" s="4"/>
    </row>
    <row r="26" spans="1:13" x14ac:dyDescent="0.35">
      <c r="A26" s="4"/>
      <c r="B26" s="4"/>
      <c r="C26" s="4"/>
      <c r="D26" s="4"/>
      <c r="E26" s="4"/>
      <c r="F26" s="4"/>
      <c r="G26" s="4"/>
      <c r="H26" s="4"/>
      <c r="I26" s="4"/>
    </row>
    <row r="27" spans="1:13" x14ac:dyDescent="0.35">
      <c r="A27" s="3" t="s">
        <v>21</v>
      </c>
      <c r="B27" s="4"/>
      <c r="C27" s="4"/>
      <c r="D27" s="4"/>
      <c r="E27" s="4"/>
      <c r="F27" s="4"/>
      <c r="G27" s="4"/>
      <c r="H27" s="4"/>
      <c r="I27" s="4"/>
    </row>
    <row r="28" spans="1:13" x14ac:dyDescent="0.35">
      <c r="A28" s="3" t="s">
        <v>16</v>
      </c>
      <c r="B28" s="4"/>
      <c r="C28" s="4"/>
      <c r="D28" s="4"/>
      <c r="E28" s="5" t="s">
        <v>13</v>
      </c>
      <c r="F28" s="5" t="s">
        <v>13</v>
      </c>
      <c r="G28" s="4"/>
      <c r="H28" s="4"/>
      <c r="I28" s="4"/>
    </row>
    <row r="29" spans="1:13" x14ac:dyDescent="0.35">
      <c r="A29" s="4"/>
      <c r="B29" s="4"/>
      <c r="C29" s="4"/>
      <c r="D29" s="4"/>
      <c r="E29" s="4"/>
      <c r="F29" s="4"/>
      <c r="G29" s="4"/>
      <c r="H29" s="4"/>
      <c r="I29" s="4"/>
    </row>
    <row r="30" spans="1:13" x14ac:dyDescent="0.35">
      <c r="A30" s="3" t="s">
        <v>22</v>
      </c>
      <c r="B30" s="4"/>
      <c r="C30" s="4"/>
      <c r="D30" s="4"/>
      <c r="E30" s="21">
        <v>-14.235241200000001</v>
      </c>
      <c r="F30" s="22">
        <v>-4.4803641062979103E-3</v>
      </c>
      <c r="G30" s="4"/>
      <c r="H30" s="4"/>
      <c r="I30" s="4"/>
    </row>
    <row r="31" spans="1:13" x14ac:dyDescent="0.35">
      <c r="A31" s="3" t="s">
        <v>23</v>
      </c>
      <c r="B31" s="4"/>
      <c r="C31" s="4"/>
      <c r="D31" s="4"/>
      <c r="E31" s="21">
        <f>E25+E30+E19</f>
        <v>3177.2509694</v>
      </c>
      <c r="F31" s="22">
        <f>F25+F30+F19</f>
        <v>1</v>
      </c>
      <c r="G31" s="4"/>
      <c r="H31" s="4"/>
      <c r="I31" s="4"/>
    </row>
    <row r="32" spans="1:13" x14ac:dyDescent="0.35">
      <c r="A32" s="31" t="s">
        <v>24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</row>
    <row r="33" spans="1:13" x14ac:dyDescent="0.35">
      <c r="A33" s="1"/>
    </row>
    <row r="34" spans="1:13" x14ac:dyDescent="0.35">
      <c r="A34" s="32" t="s">
        <v>25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1:13" x14ac:dyDescent="0.35">
      <c r="A35" s="31" t="s">
        <v>26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</row>
    <row r="36" spans="1:13" x14ac:dyDescent="0.35">
      <c r="A36" s="31" t="s">
        <v>27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</row>
    <row r="37" spans="1:13" x14ac:dyDescent="0.35">
      <c r="A37" s="3" t="s">
        <v>28</v>
      </c>
      <c r="B37" s="23" t="s">
        <v>29</v>
      </c>
      <c r="C37" s="23" t="s">
        <v>30</v>
      </c>
    </row>
    <row r="38" spans="1:13" x14ac:dyDescent="0.35">
      <c r="A38" s="6" t="s">
        <v>31</v>
      </c>
      <c r="B38" s="24">
        <v>13.5747</v>
      </c>
      <c r="C38" s="24">
        <v>13.256600000000001</v>
      </c>
    </row>
    <row r="39" spans="1:13" x14ac:dyDescent="0.35">
      <c r="A39" s="6" t="s">
        <v>32</v>
      </c>
      <c r="B39" s="24">
        <v>13.531499999999999</v>
      </c>
      <c r="C39" s="24">
        <v>13.219799999999999</v>
      </c>
    </row>
    <row r="40" spans="1:13" x14ac:dyDescent="0.35">
      <c r="A40" s="28"/>
      <c r="B40" s="29"/>
      <c r="C40" s="30"/>
    </row>
    <row r="41" spans="1:13" x14ac:dyDescent="0.35">
      <c r="A41" s="25" t="s">
        <v>33</v>
      </c>
      <c r="B41" s="26"/>
      <c r="C41" s="27"/>
    </row>
    <row r="42" spans="1:13" x14ac:dyDescent="0.35">
      <c r="A42" s="3" t="s">
        <v>28</v>
      </c>
      <c r="B42" s="23" t="s">
        <v>34</v>
      </c>
      <c r="C42" s="23" t="s">
        <v>35</v>
      </c>
    </row>
    <row r="43" spans="1:13" x14ac:dyDescent="0.35">
      <c r="A43" s="25" t="s">
        <v>36</v>
      </c>
      <c r="B43" s="26"/>
      <c r="C43" s="27"/>
    </row>
    <row r="44" spans="1:13" x14ac:dyDescent="0.35">
      <c r="A44" s="25" t="s">
        <v>37</v>
      </c>
      <c r="B44" s="26"/>
      <c r="C44" s="27"/>
    </row>
    <row r="45" spans="1:13" x14ac:dyDescent="0.35">
      <c r="A45" s="25" t="s">
        <v>38</v>
      </c>
      <c r="B45" s="26"/>
      <c r="C45" s="27"/>
    </row>
    <row r="46" spans="1:13" x14ac:dyDescent="0.35">
      <c r="A46" s="25" t="s">
        <v>39</v>
      </c>
      <c r="B46" s="26"/>
      <c r="C46" s="27"/>
    </row>
    <row r="47" spans="1:13" x14ac:dyDescent="0.35">
      <c r="A47" s="25" t="s">
        <v>40</v>
      </c>
      <c r="B47" s="26"/>
      <c r="C47" s="27"/>
    </row>
    <row r="48" spans="1:13" x14ac:dyDescent="0.35">
      <c r="A48" s="25" t="s">
        <v>41</v>
      </c>
      <c r="B48" s="26"/>
      <c r="C48" s="27"/>
    </row>
    <row r="49" spans="1:3" x14ac:dyDescent="0.35">
      <c r="A49" s="25" t="s">
        <v>42</v>
      </c>
      <c r="B49" s="26"/>
      <c r="C49" s="27"/>
    </row>
    <row r="50" spans="1:3" x14ac:dyDescent="0.35">
      <c r="A50" s="25" t="s">
        <v>43</v>
      </c>
      <c r="B50" s="26"/>
      <c r="C50" s="27"/>
    </row>
    <row r="51" spans="1:3" x14ac:dyDescent="0.35">
      <c r="A51" s="25" t="s">
        <v>44</v>
      </c>
      <c r="B51" s="26"/>
      <c r="C51" s="27"/>
    </row>
    <row r="52" spans="1:3" x14ac:dyDescent="0.35">
      <c r="A52" s="28"/>
      <c r="B52" s="29"/>
      <c r="C52" s="30"/>
    </row>
    <row r="53" spans="1:3" x14ac:dyDescent="0.35">
      <c r="A53" s="1"/>
    </row>
  </sheetData>
  <mergeCells count="26">
    <mergeCell ref="A41:C41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A32:M32"/>
    <mergeCell ref="A34:M34"/>
    <mergeCell ref="A35:M35"/>
    <mergeCell ref="A36:M36"/>
    <mergeCell ref="A40:C40"/>
    <mergeCell ref="A49:C49"/>
    <mergeCell ref="A50:C50"/>
    <mergeCell ref="A51:C51"/>
    <mergeCell ref="A52:C52"/>
    <mergeCell ref="A43:C43"/>
    <mergeCell ref="A44:C44"/>
    <mergeCell ref="A45:C45"/>
    <mergeCell ref="A46:C46"/>
    <mergeCell ref="A47:C47"/>
    <mergeCell ref="A48:C4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AO06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Ronak Jain</cp:lastModifiedBy>
  <dcterms:created xsi:type="dcterms:W3CDTF">2026-05-06T10:56:07Z</dcterms:created>
  <dcterms:modified xsi:type="dcterms:W3CDTF">2026-05-08T05:53:12Z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9f9c57c5-b34a-40a7-bdc7-49dece8643ea</vt:lpwstr>
  </property>
  <property fmtid="{D5CDD505-2E9C-101B-9397-08002B2CF9AE}" pid="3" name="GVData">
    <vt:lpwstr>eyJPUyI6IldpbmRvd3MiLCJkb2NJRCI6IjlmOWM1N2M1LWIzNGEtNDBhNy1iZGM3LTQ5ZGVjZTg2NDNlYSIsImRvY1N0YXRlIjoie30iLCJwYXJlbnRMaW5lSWRzIjoiW10iLCJ3cml0dGVuS2V5cyI6IltcImd2ZG9jaWRcIl0iLCJub09mR3ZEYXRhRW50cmllcyI6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