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Z:\Angel One MF website\CMS\Go Live phase\Downloads\Disclosures\Daily TER\"/>
    </mc:Choice>
  </mc:AlternateContent>
  <xr:revisionPtr revIDLastSave="0" documentId="13_ncr:1_{CD59583F-D15A-4F85-BDAB-505BBD71D9E1}" xr6:coauthVersionLast="47" xr6:coauthVersionMax="47" xr10:uidLastSave="{00000000-0000-0000-0000-000000000000}"/>
  <bookViews>
    <workbookView xWindow="-103" yWindow="-103" windowWidth="16663" windowHeight="8743" xr2:uid="{3371BDF4-9B7B-4E31-9A3B-67445A1313D9}"/>
  </bookViews>
  <sheets>
    <sheet name="AO01" sheetId="1" r:id="rId1"/>
    <sheet name="AO02" sheetId="2" r:id="rId2"/>
    <sheet name="AO03" sheetId="3" r:id="rId3"/>
  </sheets>
  <definedNames>
    <definedName name="_xlnm._FilterDatabase" localSheetId="0" hidden="1">'AO01'!$A$1:$M$31</definedName>
    <definedName name="_xlnm._FilterDatabase" localSheetId="1" hidden="1">'AO02'!$A$1:$M$31</definedName>
    <definedName name="_xlnm._FilterDatabase" localSheetId="2" hidden="1">'AO03'!$A$1:$M$31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 i="2" l="1"/>
  <c r="M5" i="2"/>
  <c r="M6" i="2"/>
  <c r="M7" i="2"/>
  <c r="M8" i="2"/>
  <c r="M9" i="2"/>
  <c r="M10" i="2"/>
  <c r="M11" i="2"/>
  <c r="M12" i="2"/>
  <c r="M13" i="2"/>
  <c r="M14" i="2"/>
  <c r="M15" i="2"/>
  <c r="M16" i="2"/>
  <c r="M17" i="2"/>
  <c r="M18" i="2"/>
  <c r="M19" i="2"/>
  <c r="M20" i="2"/>
  <c r="M21" i="2"/>
  <c r="M22" i="2"/>
  <c r="M23" i="2"/>
  <c r="M24" i="2"/>
  <c r="M25" i="2"/>
  <c r="M26" i="2"/>
  <c r="M27" i="2"/>
  <c r="M28" i="2"/>
  <c r="M29" i="2"/>
  <c r="M30" i="2"/>
  <c r="M31" i="2"/>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1" i="3"/>
  <c r="H30" i="3"/>
  <c r="H29" i="3"/>
  <c r="H28" i="3"/>
  <c r="M31" i="3"/>
  <c r="M30" i="3"/>
  <c r="M29" i="3"/>
  <c r="M28" i="3"/>
  <c r="M3" i="2"/>
  <c r="M2" i="2"/>
  <c r="H3" i="2"/>
  <c r="H2" i="2"/>
  <c r="H31" i="1"/>
  <c r="H30" i="1"/>
  <c r="H29" i="1"/>
  <c r="H28" i="1"/>
  <c r="H27" i="1"/>
  <c r="H26" i="1"/>
  <c r="H25" i="1"/>
  <c r="H24" i="1"/>
  <c r="H23" i="1"/>
  <c r="H22" i="1"/>
  <c r="H21" i="1"/>
  <c r="H20" i="1"/>
  <c r="H19" i="1"/>
  <c r="H18" i="1"/>
  <c r="H17" i="1"/>
  <c r="H16" i="1"/>
  <c r="H15" i="1"/>
  <c r="H14" i="1"/>
  <c r="H13" i="1"/>
  <c r="H12" i="1"/>
  <c r="H11" i="1"/>
  <c r="H10" i="1"/>
  <c r="H9" i="1"/>
  <c r="H8" i="1"/>
  <c r="H7" i="1"/>
  <c r="H6" i="1"/>
  <c r="H5" i="1"/>
  <c r="H4" i="1"/>
  <c r="H3" i="1"/>
  <c r="M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H2" i="1"/>
</calcChain>
</file>

<file path=xl/sharedStrings.xml><?xml version="1.0" encoding="utf-8"?>
<sst xmlns="http://schemas.openxmlformats.org/spreadsheetml/2006/main" count="185" uniqueCount="25">
  <si>
    <t>Scheme Name</t>
  </si>
  <si>
    <t>TER Date</t>
  </si>
  <si>
    <t>Regular Plan - Total TER (%)</t>
  </si>
  <si>
    <t>Direct Plan - Total TER (%)</t>
  </si>
  <si>
    <t>Angel One Nifty Total Market Index Fund</t>
  </si>
  <si>
    <t>Angel One Nifty Total Market ETF</t>
  </si>
  <si>
    <t>AOMF/O/O/EIN/24/12/0001</t>
  </si>
  <si>
    <t>AOMF/O/O/EET/25/01/0002</t>
  </si>
  <si>
    <t xml:space="preserve">1. Base TER excludes additional expenses provided in Regulation 52(6A)(b) and 52(6A)(c) of SEBI (Mutual Funds) Regulations, 1996 and Goods and Services Tax (GST) on investment and advisory fees as per applicable rate. </t>
  </si>
  <si>
    <t xml:space="preserve">2. Additional Expenses not exceeding 0.30% in terms of Regulation 52(6A)(b) of SEBI (Mutual Funds) Regulations, 1996. </t>
  </si>
  <si>
    <t xml:space="preserve">3. Additional Expenses not exceeding 0.05% in terms of Regulation 52(6A)(c) of SEBI (Mutual Funds) Regulations, 1996. </t>
  </si>
  <si>
    <t xml:space="preserve">5. Percentages mentioned above are annualized. </t>
  </si>
  <si>
    <t>6. Base TER of direct plan shall have a lower expense ratio excluding distribution expenses, commission, etc., and no commission shall be paid from such plans</t>
  </si>
  <si>
    <t xml:space="preserve">4. Present GST rate is 18 %. </t>
  </si>
  <si>
    <t>AOMF/O/O/DET/25/02/0003</t>
  </si>
  <si>
    <t>Angel One Nifty 1D Rate Liquid ETF - Growth</t>
  </si>
  <si>
    <r>
      <t>Regular Plan - Base TER (%)</t>
    </r>
    <r>
      <rPr>
        <b/>
        <vertAlign val="superscript"/>
        <sz val="11"/>
        <color theme="1"/>
        <rFont val="Calibri"/>
        <family val="2"/>
        <scheme val="minor"/>
      </rPr>
      <t>1</t>
    </r>
  </si>
  <si>
    <r>
      <t>Regular Plan - Additional expense as per Regulation 52(6A)(b) (%)</t>
    </r>
    <r>
      <rPr>
        <b/>
        <vertAlign val="superscript"/>
        <sz val="11"/>
        <color theme="1"/>
        <rFont val="Calibri"/>
        <family val="2"/>
        <scheme val="minor"/>
      </rPr>
      <t>2</t>
    </r>
  </si>
  <si>
    <r>
      <t>Regular Plan - Additional expense as per Regulation 52(6A)(c) (%)</t>
    </r>
    <r>
      <rPr>
        <b/>
        <vertAlign val="superscript"/>
        <sz val="11"/>
        <color theme="1"/>
        <rFont val="Calibri"/>
        <family val="2"/>
        <scheme val="minor"/>
      </rPr>
      <t>3</t>
    </r>
  </si>
  <si>
    <r>
      <t>Regular Plan - GST (%)</t>
    </r>
    <r>
      <rPr>
        <b/>
        <vertAlign val="superscript"/>
        <sz val="11"/>
        <color theme="1"/>
        <rFont val="Calibri"/>
        <family val="2"/>
        <scheme val="minor"/>
      </rPr>
      <t>4</t>
    </r>
  </si>
  <si>
    <r>
      <t>Direct Plan - Base TER (%)</t>
    </r>
    <r>
      <rPr>
        <b/>
        <vertAlign val="superscript"/>
        <sz val="11"/>
        <color theme="1"/>
        <rFont val="Calibri"/>
        <family val="2"/>
        <scheme val="minor"/>
      </rPr>
      <t>1</t>
    </r>
  </si>
  <si>
    <r>
      <t>Direct Plan - Additional expense as per Regulation 52(6A)(b) (%)</t>
    </r>
    <r>
      <rPr>
        <b/>
        <vertAlign val="superscript"/>
        <sz val="11"/>
        <color theme="1"/>
        <rFont val="Calibri"/>
        <family val="2"/>
        <scheme val="minor"/>
      </rPr>
      <t>2</t>
    </r>
  </si>
  <si>
    <r>
      <t>Direct Plan - Additional expense as per Regulation 52(6A)(c) (%)</t>
    </r>
    <r>
      <rPr>
        <b/>
        <vertAlign val="superscript"/>
        <sz val="11"/>
        <color theme="1"/>
        <rFont val="Calibri"/>
        <family val="2"/>
        <scheme val="minor"/>
      </rPr>
      <t>3</t>
    </r>
  </si>
  <si>
    <r>
      <t>Direct Plan - GST (%)</t>
    </r>
    <r>
      <rPr>
        <b/>
        <vertAlign val="superscript"/>
        <sz val="11"/>
        <color theme="1"/>
        <rFont val="Calibri"/>
        <family val="2"/>
        <scheme val="minor"/>
      </rPr>
      <t>4</t>
    </r>
  </si>
  <si>
    <t>NSDL Scheme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</si>
</sst>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4" x14ac:knownFonts="1">
    <font>
      <sz val="11"/>
      <color theme="1"/>
      <name val="Calibri"/>
      <family val="2"/>
      <scheme val="minor"/>
    </font>
    <font>
      <b/>
      <sz val="11"/>
      <color theme="1"/>
      <name val="Calibri"/>
      <family val="2"/>
      <scheme val="minor"/>
    </font>
    <font>
      <sz val="9"/>
      <color rgb="FF000000"/>
      <name val="Bookman Old Style"/>
      <family val="1"/>
    </font>
    <font>
      <b/>
      <vertAlign val="superscript"/>
      <sz val="11"/>
      <color theme="1"/>
      <name val="Calibri"/>
      <family val="2"/>
      <scheme val="minor"/>
    </font>
  </fonts>
  <fills count="3">
    <fill>
      <patternFill patternType="none"/>
    </fill>
    <fill>
      <patternFill patternType="gray125"/>
    </fill>
    <fill>
      <patternFill patternType="solid">
        <fgColor theme="8" tint="0.59999389629810485"/>
        <bgColor indexed="64"/>
      </patternFill>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0" fillId="0" borderId="1" xfId="0" applyBorder="1"/>
    <xf numFmtId="4" fontId="0" fillId="0" borderId="2" xfId="0" applyNumberFormat="1" applyBorder="1"/>
    <xf numFmtId="0" fontId="0" fillId="0" borderId="3" xfId="0" applyBorder="1"/>
    <xf numFmtId="0" fontId="0" fillId="0" borderId="4" xfId="0" applyBorder="1"/>
    <xf numFmtId="164" fontId="0" fillId="0" borderId="5" xfId="0" quotePrefix="1" applyNumberFormat="1" applyBorder="1"/>
    <xf numFmtId="4" fontId="0" fillId="0" borderId="5" xfId="0" applyNumberFormat="1" applyBorder="1"/>
    <xf numFmtId="0" fontId="2" fillId="0" borderId="0" xfId="0" applyFont="1" applyAlignment="1">
      <alignment vertical="center"/>
    </xf>
    <xf numFmtId="0" fontId="1" fillId="2" borderId="2" xfId="0" applyFont="1" applyFill="1" applyBorder="1"/>
    <xf numFmtId="0" fontId="1" fillId="2" borderId="3" xfId="0" applyFont="1" applyFill="1" applyBorder="1"/>
    <xf numFmtId="0" fontId="1" fillId="2" borderId="4" xfId="0" applyFont="1" applyFill="1" applyBorder="1"/>
    <xf numFmtId="0" fontId="1" fillId="2" borderId="5" xfId="0" applyFont="1" applyFill="1" applyBorder="1"/>
    <xf numFmtId="164" fontId="0" fillId="0" borderId="0" xfId="0" quotePrefix="1" applyNumberFormat="1"/>
    <xf numFmtId="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86A34-B756-47C3-9724-7FBC228D345A}">
  <sheetPr codeName="Sheet1"/>
  <dimension ref="A1:M38"/>
  <sheetViews>
    <sheetView tabSelected="1" zoomScale="90" zoomScaleNormal="90" workbookViewId="0">
      <pane ySplit="1" topLeftCell="A2" activePane="bottomLeft" state="frozen"/>
      <selection activeCell="A328" sqref="A328"/>
      <selection pane="bottomLeft" activeCell="B9" sqref="B9"/>
    </sheetView>
  </sheetViews>
  <sheetFormatPr defaultRowHeight="14.6" x14ac:dyDescent="0.4"/>
  <cols>
    <col min="1" max="1" width="26.4609375" customWidth="1"/>
    <col min="2" max="2" width="35.15234375" bestFit="1" customWidth="1"/>
    <col min="3" max="3" width="12.69140625" bestFit="1" customWidth="1"/>
    <col min="4" max="4" width="24.84375" bestFit="1" customWidth="1"/>
    <col min="5" max="5" width="58.4609375" customWidth="1"/>
    <col min="6" max="6" width="58.15234375" bestFit="1" customWidth="1"/>
    <col min="7" max="7" width="20.84375" bestFit="1" customWidth="1"/>
    <col min="8" max="8" width="23.84375" bestFit="1" customWidth="1"/>
    <col min="9" max="9" width="23.23046875" bestFit="1" customWidth="1"/>
    <col min="10" max="10" width="57" bestFit="1" customWidth="1"/>
    <col min="11" max="11" width="56.69140625" bestFit="1" customWidth="1"/>
    <col min="12" max="12" width="19.15234375" bestFit="1" customWidth="1"/>
    <col min="13" max="13" width="22.4609375" bestFit="1" customWidth="1"/>
  </cols>
  <sheetData>
    <row r="1" spans="1:13" ht="16.3" x14ac:dyDescent="0.4">
      <c r="A1" s="8" t="s">
        <v>24</v>
      </c>
      <c r="B1" s="8" t="s">
        <v>0</v>
      </c>
      <c r="C1" s="8" t="s">
        <v>1</v>
      </c>
      <c r="D1" s="8" t="s">
        <v>16</v>
      </c>
      <c r="E1" s="8" t="s">
        <v>17</v>
      </c>
      <c r="F1" s="8" t="s">
        <v>18</v>
      </c>
      <c r="G1" s="8" t="s">
        <v>19</v>
      </c>
      <c r="H1" s="8" t="s">
        <v>2</v>
      </c>
      <c r="I1" s="8" t="s">
        <v>20</v>
      </c>
      <c r="J1" s="8" t="s">
        <v>21</v>
      </c>
      <c r="K1" s="8" t="s">
        <v>22</v>
      </c>
      <c r="L1" s="8" t="s">
        <v>23</v>
      </c>
      <c r="M1" s="8" t="s">
        <v>3</v>
      </c>
    </row>
    <row r="2" spans="1:13" x14ac:dyDescent="0.4">
      <c r="A2" s="4" t="s">
        <v>6</v>
      </c>
      <c r="B2" s="4" t="s">
        <v>4</v>
      </c>
      <c r="C2" s="5">
        <v>45716</v>
      </c>
      <c r="D2" s="6">
        <v>1</v>
      </c>
      <c r="E2" s="6">
        <v>0</v>
      </c>
      <c r="F2" s="6">
        <v>0</v>
      </c>
      <c r="G2" s="6">
        <v>0.03</v>
      </c>
      <c r="H2" s="6">
        <f>SUM(D2:G2)</f>
        <v>1.03</v>
      </c>
      <c r="I2" s="2">
        <v>0.25</v>
      </c>
      <c r="J2" s="6">
        <v>0</v>
      </c>
      <c r="K2" s="6">
        <v>0</v>
      </c>
      <c r="L2" s="6">
        <v>0.03</v>
      </c>
      <c r="M2" s="2">
        <f>SUM(I2:L2)</f>
        <v>0.28000000000000003</v>
      </c>
    </row>
    <row r="3" spans="1:13" x14ac:dyDescent="0.4">
      <c r="A3" s="4" t="s">
        <v>6</v>
      </c>
      <c r="B3" s="4" t="s">
        <v>4</v>
      </c>
      <c r="C3" s="5">
        <v>45717</v>
      </c>
      <c r="D3" s="6">
        <v>1</v>
      </c>
      <c r="E3" s="6">
        <v>0</v>
      </c>
      <c r="F3" s="6">
        <v>0</v>
      </c>
      <c r="G3" s="6">
        <v>0.03</v>
      </c>
      <c r="H3" s="6">
        <f t="shared" ref="H3:H31" si="0">SUM(D3:G3)</f>
        <v>1.03</v>
      </c>
      <c r="I3" s="2">
        <v>0.25</v>
      </c>
      <c r="J3" s="6">
        <v>0</v>
      </c>
      <c r="K3" s="6">
        <v>0</v>
      </c>
      <c r="L3" s="6">
        <v>0.03</v>
      </c>
      <c r="M3" s="2">
        <f t="shared" ref="M3:M31" si="1">SUM(I3:L3)</f>
        <v>0.28000000000000003</v>
      </c>
    </row>
    <row r="4" spans="1:13" x14ac:dyDescent="0.4">
      <c r="A4" s="3" t="s">
        <v>6</v>
      </c>
      <c r="B4" s="4" t="s">
        <v>4</v>
      </c>
      <c r="C4" s="5">
        <v>45718</v>
      </c>
      <c r="D4" s="6">
        <v>1</v>
      </c>
      <c r="E4" s="6">
        <v>0</v>
      </c>
      <c r="F4" s="6">
        <v>0</v>
      </c>
      <c r="G4" s="6">
        <v>0.03</v>
      </c>
      <c r="H4" s="6">
        <f t="shared" si="0"/>
        <v>1.03</v>
      </c>
      <c r="I4" s="2">
        <v>0.25</v>
      </c>
      <c r="J4" s="6">
        <v>0</v>
      </c>
      <c r="K4" s="6">
        <v>0</v>
      </c>
      <c r="L4" s="6">
        <v>0.03</v>
      </c>
      <c r="M4" s="2">
        <f t="shared" si="1"/>
        <v>0.28000000000000003</v>
      </c>
    </row>
    <row r="5" spans="1:13" x14ac:dyDescent="0.4">
      <c r="A5" s="3" t="s">
        <v>6</v>
      </c>
      <c r="B5" s="4" t="s">
        <v>4</v>
      </c>
      <c r="C5" s="5">
        <v>45719</v>
      </c>
      <c r="D5" s="6">
        <v>1</v>
      </c>
      <c r="E5" s="6">
        <v>0</v>
      </c>
      <c r="F5" s="6">
        <v>0</v>
      </c>
      <c r="G5" s="6">
        <v>0.03</v>
      </c>
      <c r="H5" s="6">
        <f t="shared" si="0"/>
        <v>1.03</v>
      </c>
      <c r="I5" s="2">
        <v>0.25</v>
      </c>
      <c r="J5" s="6">
        <v>0</v>
      </c>
      <c r="K5" s="6">
        <v>0</v>
      </c>
      <c r="L5" s="6">
        <v>0.03</v>
      </c>
      <c r="M5" s="2">
        <f t="shared" si="1"/>
        <v>0.28000000000000003</v>
      </c>
    </row>
    <row r="6" spans="1:13" x14ac:dyDescent="0.4">
      <c r="A6" s="3" t="s">
        <v>6</v>
      </c>
      <c r="B6" s="4" t="s">
        <v>4</v>
      </c>
      <c r="C6" s="5">
        <v>45720</v>
      </c>
      <c r="D6" s="6">
        <v>1</v>
      </c>
      <c r="E6" s="6">
        <v>0</v>
      </c>
      <c r="F6" s="6">
        <v>0</v>
      </c>
      <c r="G6" s="6">
        <v>0.03</v>
      </c>
      <c r="H6" s="6">
        <f t="shared" si="0"/>
        <v>1.03</v>
      </c>
      <c r="I6" s="2">
        <v>0.25</v>
      </c>
      <c r="J6" s="6">
        <v>0</v>
      </c>
      <c r="K6" s="6">
        <v>0</v>
      </c>
      <c r="L6" s="6">
        <v>0.03</v>
      </c>
      <c r="M6" s="2">
        <f t="shared" si="1"/>
        <v>0.28000000000000003</v>
      </c>
    </row>
    <row r="7" spans="1:13" x14ac:dyDescent="0.4">
      <c r="A7" s="3" t="s">
        <v>6</v>
      </c>
      <c r="B7" s="4" t="s">
        <v>4</v>
      </c>
      <c r="C7" s="5">
        <v>45721</v>
      </c>
      <c r="D7" s="6">
        <v>1</v>
      </c>
      <c r="E7" s="6">
        <v>0</v>
      </c>
      <c r="F7" s="6">
        <v>0</v>
      </c>
      <c r="G7" s="6">
        <v>0.03</v>
      </c>
      <c r="H7" s="6">
        <f t="shared" si="0"/>
        <v>1.03</v>
      </c>
      <c r="I7" s="2">
        <v>0.25</v>
      </c>
      <c r="J7" s="6">
        <v>0</v>
      </c>
      <c r="K7" s="6">
        <v>0</v>
      </c>
      <c r="L7" s="6">
        <v>0.03</v>
      </c>
      <c r="M7" s="2">
        <f t="shared" si="1"/>
        <v>0.28000000000000003</v>
      </c>
    </row>
    <row r="8" spans="1:13" x14ac:dyDescent="0.4">
      <c r="A8" s="3" t="s">
        <v>6</v>
      </c>
      <c r="B8" s="4" t="s">
        <v>4</v>
      </c>
      <c r="C8" s="5">
        <v>45722</v>
      </c>
      <c r="D8" s="6">
        <v>1</v>
      </c>
      <c r="E8" s="6">
        <v>0</v>
      </c>
      <c r="F8" s="6">
        <v>0</v>
      </c>
      <c r="G8" s="6">
        <v>0.03</v>
      </c>
      <c r="H8" s="6">
        <f t="shared" si="0"/>
        <v>1.03</v>
      </c>
      <c r="I8" s="2">
        <v>0.25</v>
      </c>
      <c r="J8" s="6">
        <v>0</v>
      </c>
      <c r="K8" s="6">
        <v>0</v>
      </c>
      <c r="L8" s="6">
        <v>0.03</v>
      </c>
      <c r="M8" s="2">
        <f t="shared" si="1"/>
        <v>0.28000000000000003</v>
      </c>
    </row>
    <row r="9" spans="1:13" x14ac:dyDescent="0.4">
      <c r="A9" s="3" t="s">
        <v>6</v>
      </c>
      <c r="B9" s="4" t="s">
        <v>4</v>
      </c>
      <c r="C9" s="5">
        <v>45723</v>
      </c>
      <c r="D9" s="6">
        <v>1</v>
      </c>
      <c r="E9" s="6">
        <v>0</v>
      </c>
      <c r="F9" s="6">
        <v>0</v>
      </c>
      <c r="G9" s="6">
        <v>0.03</v>
      </c>
      <c r="H9" s="6">
        <f t="shared" si="0"/>
        <v>1.03</v>
      </c>
      <c r="I9" s="2">
        <v>0.25</v>
      </c>
      <c r="J9" s="6">
        <v>0</v>
      </c>
      <c r="K9" s="6">
        <v>0</v>
      </c>
      <c r="L9" s="6">
        <v>0.03</v>
      </c>
      <c r="M9" s="2">
        <f t="shared" si="1"/>
        <v>0.28000000000000003</v>
      </c>
    </row>
    <row r="10" spans="1:13" x14ac:dyDescent="0.4">
      <c r="A10" s="3" t="s">
        <v>6</v>
      </c>
      <c r="B10" s="4" t="s">
        <v>4</v>
      </c>
      <c r="C10" s="5">
        <v>45726</v>
      </c>
      <c r="D10" s="6">
        <v>1</v>
      </c>
      <c r="E10" s="6">
        <v>0</v>
      </c>
      <c r="F10" s="6">
        <v>0</v>
      </c>
      <c r="G10" s="6">
        <v>0.03</v>
      </c>
      <c r="H10" s="6">
        <f t="shared" si="0"/>
        <v>1.03</v>
      </c>
      <c r="I10" s="2">
        <v>0.25</v>
      </c>
      <c r="J10" s="6">
        <v>0</v>
      </c>
      <c r="K10" s="6">
        <v>0</v>
      </c>
      <c r="L10" s="6">
        <v>0.03</v>
      </c>
      <c r="M10" s="2">
        <f t="shared" si="1"/>
        <v>0.28000000000000003</v>
      </c>
    </row>
    <row r="11" spans="1:13" x14ac:dyDescent="0.4">
      <c r="A11" s="3" t="s">
        <v>6</v>
      </c>
      <c r="B11" s="4" t="s">
        <v>4</v>
      </c>
      <c r="C11" s="5">
        <v>45727</v>
      </c>
      <c r="D11" s="6">
        <v>1</v>
      </c>
      <c r="E11" s="6">
        <v>0</v>
      </c>
      <c r="F11" s="6">
        <v>0</v>
      </c>
      <c r="G11" s="6">
        <v>0.03</v>
      </c>
      <c r="H11" s="6">
        <f t="shared" si="0"/>
        <v>1.03</v>
      </c>
      <c r="I11" s="2">
        <v>0.25</v>
      </c>
      <c r="J11" s="6">
        <v>0</v>
      </c>
      <c r="K11" s="6">
        <v>0</v>
      </c>
      <c r="L11" s="6">
        <v>0.03</v>
      </c>
      <c r="M11" s="2">
        <f t="shared" si="1"/>
        <v>0.28000000000000003</v>
      </c>
    </row>
    <row r="12" spans="1:13" x14ac:dyDescent="0.4">
      <c r="A12" s="3" t="s">
        <v>6</v>
      </c>
      <c r="B12" s="4" t="s">
        <v>4</v>
      </c>
      <c r="C12" s="5">
        <v>45728</v>
      </c>
      <c r="D12" s="6">
        <v>1</v>
      </c>
      <c r="E12" s="6">
        <v>0</v>
      </c>
      <c r="F12" s="6">
        <v>0</v>
      </c>
      <c r="G12" s="6">
        <v>0.03</v>
      </c>
      <c r="H12" s="6">
        <f t="shared" si="0"/>
        <v>1.03</v>
      </c>
      <c r="I12" s="2">
        <v>0.25</v>
      </c>
      <c r="J12" s="6">
        <v>0</v>
      </c>
      <c r="K12" s="6">
        <v>0</v>
      </c>
      <c r="L12" s="6">
        <v>0.03</v>
      </c>
      <c r="M12" s="2">
        <f t="shared" si="1"/>
        <v>0.28000000000000003</v>
      </c>
    </row>
    <row r="13" spans="1:13" x14ac:dyDescent="0.4">
      <c r="A13" s="3" t="s">
        <v>6</v>
      </c>
      <c r="B13" s="4" t="s">
        <v>4</v>
      </c>
      <c r="C13" s="5">
        <v>45729</v>
      </c>
      <c r="D13" s="6">
        <v>1</v>
      </c>
      <c r="E13" s="6">
        <v>0</v>
      </c>
      <c r="F13" s="6">
        <v>0</v>
      </c>
      <c r="G13" s="6">
        <v>0.03</v>
      </c>
      <c r="H13" s="6">
        <f t="shared" si="0"/>
        <v>1.03</v>
      </c>
      <c r="I13" s="2">
        <v>0.25</v>
      </c>
      <c r="J13" s="6">
        <v>0</v>
      </c>
      <c r="K13" s="6">
        <v>0</v>
      </c>
      <c r="L13" s="6">
        <v>0.03</v>
      </c>
      <c r="M13" s="2">
        <f t="shared" si="1"/>
        <v>0.28000000000000003</v>
      </c>
    </row>
    <row r="14" spans="1:13" x14ac:dyDescent="0.4">
      <c r="A14" s="3" t="s">
        <v>6</v>
      </c>
      <c r="B14" s="4" t="s">
        <v>4</v>
      </c>
      <c r="C14" s="5">
        <v>45730</v>
      </c>
      <c r="D14" s="6">
        <v>1</v>
      </c>
      <c r="E14" s="6">
        <v>0</v>
      </c>
      <c r="F14" s="6">
        <v>0</v>
      </c>
      <c r="G14" s="6">
        <v>0.03</v>
      </c>
      <c r="H14" s="6">
        <f t="shared" si="0"/>
        <v>1.03</v>
      </c>
      <c r="I14" s="2">
        <v>0.25</v>
      </c>
      <c r="J14" s="6">
        <v>0</v>
      </c>
      <c r="K14" s="6">
        <v>0</v>
      </c>
      <c r="L14" s="6">
        <v>0.03</v>
      </c>
      <c r="M14" s="2">
        <f t="shared" si="1"/>
        <v>0.28000000000000003</v>
      </c>
    </row>
    <row r="15" spans="1:13" x14ac:dyDescent="0.4">
      <c r="A15" s="3" t="s">
        <v>6</v>
      </c>
      <c r="B15" s="4" t="s">
        <v>4</v>
      </c>
      <c r="C15" s="5">
        <v>45731</v>
      </c>
      <c r="D15" s="6">
        <v>1</v>
      </c>
      <c r="E15" s="6">
        <v>0</v>
      </c>
      <c r="F15" s="6">
        <v>0</v>
      </c>
      <c r="G15" s="6">
        <v>0.03</v>
      </c>
      <c r="H15" s="6">
        <f t="shared" si="0"/>
        <v>1.03</v>
      </c>
      <c r="I15" s="2">
        <v>0.25</v>
      </c>
      <c r="J15" s="6">
        <v>0</v>
      </c>
      <c r="K15" s="6">
        <v>0</v>
      </c>
      <c r="L15" s="6">
        <v>0.03</v>
      </c>
      <c r="M15" s="2">
        <f t="shared" si="1"/>
        <v>0.28000000000000003</v>
      </c>
    </row>
    <row r="16" spans="1:13" x14ac:dyDescent="0.4">
      <c r="A16" s="3" t="s">
        <v>6</v>
      </c>
      <c r="B16" s="4" t="s">
        <v>4</v>
      </c>
      <c r="C16" s="5">
        <v>45732</v>
      </c>
      <c r="D16" s="6">
        <v>1</v>
      </c>
      <c r="E16" s="6">
        <v>0</v>
      </c>
      <c r="F16" s="6">
        <v>0</v>
      </c>
      <c r="G16" s="6">
        <v>0.03</v>
      </c>
      <c r="H16" s="6">
        <f t="shared" si="0"/>
        <v>1.03</v>
      </c>
      <c r="I16" s="2">
        <v>0.25</v>
      </c>
      <c r="J16" s="6">
        <v>0</v>
      </c>
      <c r="K16" s="6">
        <v>0</v>
      </c>
      <c r="L16" s="6">
        <v>0.03</v>
      </c>
      <c r="M16" s="2">
        <f t="shared" si="1"/>
        <v>0.28000000000000003</v>
      </c>
    </row>
    <row r="17" spans="1:13" x14ac:dyDescent="0.4">
      <c r="A17" s="3" t="s">
        <v>6</v>
      </c>
      <c r="B17" s="4" t="s">
        <v>4</v>
      </c>
      <c r="C17" s="5">
        <v>45733</v>
      </c>
      <c r="D17" s="6">
        <v>1</v>
      </c>
      <c r="E17" s="6">
        <v>0</v>
      </c>
      <c r="F17" s="6">
        <v>0</v>
      </c>
      <c r="G17" s="6">
        <v>0.03</v>
      </c>
      <c r="H17" s="6">
        <f t="shared" si="0"/>
        <v>1.03</v>
      </c>
      <c r="I17" s="2">
        <v>0.25</v>
      </c>
      <c r="J17" s="6">
        <v>0</v>
      </c>
      <c r="K17" s="6">
        <v>0</v>
      </c>
      <c r="L17" s="6">
        <v>0.03</v>
      </c>
      <c r="M17" s="2">
        <f t="shared" si="1"/>
        <v>0.28000000000000003</v>
      </c>
    </row>
    <row r="18" spans="1:13" x14ac:dyDescent="0.4">
      <c r="A18" s="3" t="s">
        <v>6</v>
      </c>
      <c r="B18" s="4" t="s">
        <v>4</v>
      </c>
      <c r="C18" s="5">
        <v>45734</v>
      </c>
      <c r="D18" s="6">
        <v>1</v>
      </c>
      <c r="E18" s="6">
        <v>0</v>
      </c>
      <c r="F18" s="6">
        <v>0</v>
      </c>
      <c r="G18" s="6">
        <v>0.03</v>
      </c>
      <c r="H18" s="6">
        <f t="shared" si="0"/>
        <v>1.03</v>
      </c>
      <c r="I18" s="2">
        <v>0.25</v>
      </c>
      <c r="J18" s="6">
        <v>0</v>
      </c>
      <c r="K18" s="6">
        <v>0</v>
      </c>
      <c r="L18" s="6">
        <v>0.03</v>
      </c>
      <c r="M18" s="2">
        <f t="shared" si="1"/>
        <v>0.28000000000000003</v>
      </c>
    </row>
    <row r="19" spans="1:13" x14ac:dyDescent="0.4">
      <c r="A19" s="3" t="s">
        <v>6</v>
      </c>
      <c r="B19" s="4" t="s">
        <v>4</v>
      </c>
      <c r="C19" s="5">
        <v>45735</v>
      </c>
      <c r="D19" s="6">
        <v>1</v>
      </c>
      <c r="E19" s="6">
        <v>0</v>
      </c>
      <c r="F19" s="6">
        <v>0</v>
      </c>
      <c r="G19" s="6">
        <v>0.03</v>
      </c>
      <c r="H19" s="6">
        <f t="shared" si="0"/>
        <v>1.03</v>
      </c>
      <c r="I19" s="2">
        <v>0.25</v>
      </c>
      <c r="J19" s="6">
        <v>0</v>
      </c>
      <c r="K19" s="6">
        <v>0</v>
      </c>
      <c r="L19" s="6">
        <v>0.03</v>
      </c>
      <c r="M19" s="2">
        <f t="shared" si="1"/>
        <v>0.28000000000000003</v>
      </c>
    </row>
    <row r="20" spans="1:13" x14ac:dyDescent="0.4">
      <c r="A20" s="3" t="s">
        <v>6</v>
      </c>
      <c r="B20" s="4" t="s">
        <v>4</v>
      </c>
      <c r="C20" s="5">
        <v>45736</v>
      </c>
      <c r="D20" s="6">
        <v>1</v>
      </c>
      <c r="E20" s="6">
        <v>0</v>
      </c>
      <c r="F20" s="6">
        <v>0</v>
      </c>
      <c r="G20" s="6">
        <v>0.03</v>
      </c>
      <c r="H20" s="6">
        <f t="shared" si="0"/>
        <v>1.03</v>
      </c>
      <c r="I20" s="2">
        <v>0.25</v>
      </c>
      <c r="J20" s="6">
        <v>0</v>
      </c>
      <c r="K20" s="6">
        <v>0</v>
      </c>
      <c r="L20" s="6">
        <v>0.03</v>
      </c>
      <c r="M20" s="2">
        <f t="shared" si="1"/>
        <v>0.28000000000000003</v>
      </c>
    </row>
    <row r="21" spans="1:13" x14ac:dyDescent="0.4">
      <c r="A21" s="3" t="s">
        <v>6</v>
      </c>
      <c r="B21" s="4" t="s">
        <v>4</v>
      </c>
      <c r="C21" s="5">
        <v>45737</v>
      </c>
      <c r="D21" s="6">
        <v>1</v>
      </c>
      <c r="E21" s="6">
        <v>0</v>
      </c>
      <c r="F21" s="6">
        <v>0</v>
      </c>
      <c r="G21" s="6">
        <v>0.03</v>
      </c>
      <c r="H21" s="6">
        <f t="shared" si="0"/>
        <v>1.03</v>
      </c>
      <c r="I21" s="2">
        <v>0.25</v>
      </c>
      <c r="J21" s="6">
        <v>0</v>
      </c>
      <c r="K21" s="6">
        <v>0</v>
      </c>
      <c r="L21" s="6">
        <v>0.03</v>
      </c>
      <c r="M21" s="2">
        <f t="shared" si="1"/>
        <v>0.28000000000000003</v>
      </c>
    </row>
    <row r="22" spans="1:13" x14ac:dyDescent="0.4">
      <c r="A22" s="3" t="s">
        <v>6</v>
      </c>
      <c r="B22" s="4" t="s">
        <v>4</v>
      </c>
      <c r="C22" s="5">
        <v>45738</v>
      </c>
      <c r="D22" s="6">
        <v>1</v>
      </c>
      <c r="E22" s="6">
        <v>0</v>
      </c>
      <c r="F22" s="6">
        <v>0</v>
      </c>
      <c r="G22" s="6">
        <v>0.03</v>
      </c>
      <c r="H22" s="6">
        <f t="shared" si="0"/>
        <v>1.03</v>
      </c>
      <c r="I22" s="2">
        <v>0.25</v>
      </c>
      <c r="J22" s="6">
        <v>0</v>
      </c>
      <c r="K22" s="6">
        <v>0</v>
      </c>
      <c r="L22" s="6">
        <v>0.03</v>
      </c>
      <c r="M22" s="2">
        <f t="shared" si="1"/>
        <v>0.28000000000000003</v>
      </c>
    </row>
    <row r="23" spans="1:13" x14ac:dyDescent="0.4">
      <c r="A23" s="3" t="s">
        <v>6</v>
      </c>
      <c r="B23" s="4" t="s">
        <v>4</v>
      </c>
      <c r="C23" s="5">
        <v>45739</v>
      </c>
      <c r="D23" s="6">
        <v>1</v>
      </c>
      <c r="E23" s="6">
        <v>0</v>
      </c>
      <c r="F23" s="6">
        <v>0</v>
      </c>
      <c r="G23" s="6">
        <v>0.03</v>
      </c>
      <c r="H23" s="6">
        <f t="shared" si="0"/>
        <v>1.03</v>
      </c>
      <c r="I23" s="2">
        <v>0.25</v>
      </c>
      <c r="J23" s="6">
        <v>0</v>
      </c>
      <c r="K23" s="6">
        <v>0</v>
      </c>
      <c r="L23" s="6">
        <v>0.03</v>
      </c>
      <c r="M23" s="2">
        <f t="shared" si="1"/>
        <v>0.28000000000000003</v>
      </c>
    </row>
    <row r="24" spans="1:13" x14ac:dyDescent="0.4">
      <c r="A24" s="3" t="s">
        <v>6</v>
      </c>
      <c r="B24" s="4" t="s">
        <v>4</v>
      </c>
      <c r="C24" s="5">
        <v>45740</v>
      </c>
      <c r="D24" s="6">
        <v>1</v>
      </c>
      <c r="E24" s="6">
        <v>0</v>
      </c>
      <c r="F24" s="6">
        <v>0</v>
      </c>
      <c r="G24" s="6">
        <v>0.03</v>
      </c>
      <c r="H24" s="6">
        <f t="shared" si="0"/>
        <v>1.03</v>
      </c>
      <c r="I24" s="2">
        <v>0.25</v>
      </c>
      <c r="J24" s="6">
        <v>0</v>
      </c>
      <c r="K24" s="6">
        <v>0</v>
      </c>
      <c r="L24" s="6">
        <v>0.03</v>
      </c>
      <c r="M24" s="2">
        <f t="shared" si="1"/>
        <v>0.28000000000000003</v>
      </c>
    </row>
    <row r="25" spans="1:13" x14ac:dyDescent="0.4">
      <c r="A25" s="3" t="s">
        <v>6</v>
      </c>
      <c r="B25" s="4" t="s">
        <v>4</v>
      </c>
      <c r="C25" s="5">
        <v>45741</v>
      </c>
      <c r="D25" s="6">
        <v>1</v>
      </c>
      <c r="E25" s="6">
        <v>0</v>
      </c>
      <c r="F25" s="6">
        <v>0</v>
      </c>
      <c r="G25" s="6">
        <v>0.03</v>
      </c>
      <c r="H25" s="6">
        <f t="shared" si="0"/>
        <v>1.03</v>
      </c>
      <c r="I25" s="2">
        <v>0.25</v>
      </c>
      <c r="J25" s="6">
        <v>0</v>
      </c>
      <c r="K25" s="6">
        <v>0</v>
      </c>
      <c r="L25" s="6">
        <v>0.03</v>
      </c>
      <c r="M25" s="2">
        <f t="shared" si="1"/>
        <v>0.28000000000000003</v>
      </c>
    </row>
    <row r="26" spans="1:13" x14ac:dyDescent="0.4">
      <c r="A26" s="3" t="s">
        <v>6</v>
      </c>
      <c r="B26" s="4" t="s">
        <v>4</v>
      </c>
      <c r="C26" s="5">
        <v>45742</v>
      </c>
      <c r="D26" s="6">
        <v>1</v>
      </c>
      <c r="E26" s="6">
        <v>0</v>
      </c>
      <c r="F26" s="6">
        <v>0</v>
      </c>
      <c r="G26" s="6">
        <v>0.03</v>
      </c>
      <c r="H26" s="6">
        <f t="shared" si="0"/>
        <v>1.03</v>
      </c>
      <c r="I26" s="2">
        <v>0.25</v>
      </c>
      <c r="J26" s="6">
        <v>0</v>
      </c>
      <c r="K26" s="6">
        <v>0</v>
      </c>
      <c r="L26" s="6">
        <v>0.03</v>
      </c>
      <c r="M26" s="2">
        <f t="shared" si="1"/>
        <v>0.28000000000000003</v>
      </c>
    </row>
    <row r="27" spans="1:13" x14ac:dyDescent="0.4">
      <c r="A27" s="3" t="s">
        <v>6</v>
      </c>
      <c r="B27" s="4" t="s">
        <v>4</v>
      </c>
      <c r="C27" s="5">
        <v>45743</v>
      </c>
      <c r="D27" s="6">
        <v>1</v>
      </c>
      <c r="E27" s="6">
        <v>0</v>
      </c>
      <c r="F27" s="6">
        <v>0</v>
      </c>
      <c r="G27" s="6">
        <v>0.03</v>
      </c>
      <c r="H27" s="6">
        <f t="shared" si="0"/>
        <v>1.03</v>
      </c>
      <c r="I27" s="2">
        <v>0.25</v>
      </c>
      <c r="J27" s="6">
        <v>0</v>
      </c>
      <c r="K27" s="6">
        <v>0</v>
      </c>
      <c r="L27" s="6">
        <v>0.03</v>
      </c>
      <c r="M27" s="2">
        <f t="shared" si="1"/>
        <v>0.28000000000000003</v>
      </c>
    </row>
    <row r="28" spans="1:13" x14ac:dyDescent="0.4">
      <c r="A28" s="3" t="s">
        <v>6</v>
      </c>
      <c r="B28" s="4" t="s">
        <v>4</v>
      </c>
      <c r="C28" s="5">
        <v>45744</v>
      </c>
      <c r="D28" s="6">
        <v>1</v>
      </c>
      <c r="E28" s="6">
        <v>0</v>
      </c>
      <c r="F28" s="6">
        <v>0</v>
      </c>
      <c r="G28" s="6">
        <v>0.03</v>
      </c>
      <c r="H28" s="6">
        <f t="shared" si="0"/>
        <v>1.03</v>
      </c>
      <c r="I28" s="2">
        <v>0.25</v>
      </c>
      <c r="J28" s="6">
        <v>0</v>
      </c>
      <c r="K28" s="6">
        <v>0</v>
      </c>
      <c r="L28" s="6">
        <v>0.03</v>
      </c>
      <c r="M28" s="2">
        <f t="shared" si="1"/>
        <v>0.28000000000000003</v>
      </c>
    </row>
    <row r="29" spans="1:13" x14ac:dyDescent="0.4">
      <c r="A29" s="3" t="s">
        <v>6</v>
      </c>
      <c r="B29" s="4" t="s">
        <v>4</v>
      </c>
      <c r="C29" s="5">
        <v>45745</v>
      </c>
      <c r="D29" s="6">
        <v>1</v>
      </c>
      <c r="E29" s="6">
        <v>0</v>
      </c>
      <c r="F29" s="6">
        <v>0</v>
      </c>
      <c r="G29" s="6">
        <v>0.03</v>
      </c>
      <c r="H29" s="6">
        <f t="shared" si="0"/>
        <v>1.03</v>
      </c>
      <c r="I29" s="2">
        <v>0.25</v>
      </c>
      <c r="J29" s="6">
        <v>0</v>
      </c>
      <c r="K29" s="6">
        <v>0</v>
      </c>
      <c r="L29" s="6">
        <v>0.03</v>
      </c>
      <c r="M29" s="2">
        <f t="shared" si="1"/>
        <v>0.28000000000000003</v>
      </c>
    </row>
    <row r="30" spans="1:13" x14ac:dyDescent="0.4">
      <c r="A30" s="3" t="s">
        <v>6</v>
      </c>
      <c r="B30" s="4" t="s">
        <v>4</v>
      </c>
      <c r="C30" s="5">
        <v>45746</v>
      </c>
      <c r="D30" s="6">
        <v>1</v>
      </c>
      <c r="E30" s="6">
        <v>0</v>
      </c>
      <c r="F30" s="6">
        <v>0</v>
      </c>
      <c r="G30" s="6">
        <v>0.03</v>
      </c>
      <c r="H30" s="6">
        <f t="shared" si="0"/>
        <v>1.03</v>
      </c>
      <c r="I30" s="2">
        <v>0.25</v>
      </c>
      <c r="J30" s="6">
        <v>0</v>
      </c>
      <c r="K30" s="6">
        <v>0</v>
      </c>
      <c r="L30" s="6">
        <v>0.03</v>
      </c>
      <c r="M30" s="2">
        <f t="shared" si="1"/>
        <v>0.28000000000000003</v>
      </c>
    </row>
    <row r="31" spans="1:13" x14ac:dyDescent="0.4">
      <c r="A31" s="3" t="s">
        <v>6</v>
      </c>
      <c r="B31" s="4" t="s">
        <v>4</v>
      </c>
      <c r="C31" s="5">
        <v>45747</v>
      </c>
      <c r="D31" s="6">
        <v>1</v>
      </c>
      <c r="E31" s="6">
        <v>0</v>
      </c>
      <c r="F31" s="6">
        <v>0</v>
      </c>
      <c r="G31" s="6">
        <v>0.03</v>
      </c>
      <c r="H31" s="6">
        <f t="shared" si="0"/>
        <v>1.03</v>
      </c>
      <c r="I31" s="2">
        <v>0.25</v>
      </c>
      <c r="J31" s="6">
        <v>0</v>
      </c>
      <c r="K31" s="6">
        <v>0</v>
      </c>
      <c r="L31" s="6">
        <v>0.03</v>
      </c>
      <c r="M31" s="2">
        <f t="shared" si="1"/>
        <v>0.28000000000000003</v>
      </c>
    </row>
    <row r="32" spans="1:13" x14ac:dyDescent="0.4">
      <c r="C32" s="12"/>
      <c r="D32" s="13"/>
      <c r="E32" s="13"/>
      <c r="F32" s="13"/>
      <c r="G32" s="13"/>
      <c r="H32" s="13"/>
      <c r="I32" s="13"/>
      <c r="J32" s="13"/>
      <c r="K32" s="13"/>
      <c r="L32" s="13"/>
      <c r="M32" s="13"/>
    </row>
    <row r="33" spans="1:1" x14ac:dyDescent="0.4">
      <c r="A33" s="7" t="s">
        <v>8</v>
      </c>
    </row>
    <row r="34" spans="1:1" x14ac:dyDescent="0.4">
      <c r="A34" s="7" t="s">
        <v>9</v>
      </c>
    </row>
    <row r="35" spans="1:1" x14ac:dyDescent="0.4">
      <c r="A35" s="7" t="s">
        <v>10</v>
      </c>
    </row>
    <row r="36" spans="1:1" x14ac:dyDescent="0.4">
      <c r="A36" s="7" t="s">
        <v>13</v>
      </c>
    </row>
    <row r="37" spans="1:1" x14ac:dyDescent="0.4">
      <c r="A37" s="7" t="s">
        <v>11</v>
      </c>
    </row>
    <row r="38" spans="1:1" x14ac:dyDescent="0.4">
      <c r="A38" s="7" t="s">
        <v>12</v>
      </c>
    </row>
  </sheetData>
  <pageMargins left="0.7" right="0.7" top="0.75" bottom="0.75" header="0.3" footer="0.3"/>
  <pageSetup orientation="portrait" r:id="rId1"/>
  <headerFooter>
    <oddHeader>&amp;C&amp;"Calibri"&amp;11&amp;K008000 Classification - Public&amp;1#_x000D_</oddHeader>
    <oddFooter>&amp;C&amp;K0303FE&amp;10&amp;"Calibri"Classified as Internal</oddFooter>
  </headerFooter>
  <ignoredErrors>
    <ignoredError sqref="H2:H3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F55D8-D896-4200-AD42-C410394F475F}">
  <sheetPr codeName="Sheet2"/>
  <dimension ref="A1:M38"/>
  <sheetViews>
    <sheetView zoomScale="90" zoomScaleNormal="90" workbookViewId="0">
      <pane ySplit="1" topLeftCell="A25" activePane="bottomLeft" state="frozen"/>
      <selection activeCell="A393" sqref="A393"/>
      <selection pane="bottomLeft" activeCell="B32" sqref="B32"/>
    </sheetView>
  </sheetViews>
  <sheetFormatPr defaultRowHeight="14.6" x14ac:dyDescent="0.4"/>
  <cols>
    <col min="1" max="1" width="26.23046875" customWidth="1"/>
    <col min="2" max="2" width="28.53515625" bestFit="1" customWidth="1"/>
    <col min="3" max="3" width="12.69140625" bestFit="1" customWidth="1"/>
    <col min="4" max="4" width="24.84375" bestFit="1" customWidth="1"/>
    <col min="5" max="5" width="58.4609375" bestFit="1" customWidth="1"/>
    <col min="6" max="6" width="58.15234375" bestFit="1" customWidth="1"/>
    <col min="7" max="7" width="20.84375" bestFit="1" customWidth="1"/>
    <col min="8" max="8" width="23.84375" bestFit="1" customWidth="1"/>
    <col min="9" max="9" width="23.23046875" bestFit="1" customWidth="1"/>
    <col min="10" max="10" width="57" bestFit="1" customWidth="1"/>
    <col min="11" max="11" width="56.69140625" bestFit="1" customWidth="1"/>
    <col min="12" max="12" width="19.15234375" bestFit="1" customWidth="1"/>
    <col min="13" max="13" width="22.4609375" bestFit="1" customWidth="1"/>
  </cols>
  <sheetData>
    <row r="1" spans="1:13" ht="16.3" x14ac:dyDescent="0.4">
      <c r="A1" s="8" t="s">
        <v>24</v>
      </c>
      <c r="B1" s="8" t="s">
        <v>0</v>
      </c>
      <c r="C1" s="8" t="s">
        <v>1</v>
      </c>
      <c r="D1" s="8" t="s">
        <v>16</v>
      </c>
      <c r="E1" s="8" t="s">
        <v>17</v>
      </c>
      <c r="F1" s="8" t="s">
        <v>18</v>
      </c>
      <c r="G1" s="8" t="s">
        <v>19</v>
      </c>
      <c r="H1" s="8" t="s">
        <v>2</v>
      </c>
      <c r="I1" s="8" t="s">
        <v>20</v>
      </c>
      <c r="J1" s="8" t="s">
        <v>21</v>
      </c>
      <c r="K1" s="8" t="s">
        <v>22</v>
      </c>
      <c r="L1" s="8" t="s">
        <v>23</v>
      </c>
      <c r="M1" s="8" t="s">
        <v>3</v>
      </c>
    </row>
    <row r="2" spans="1:13" x14ac:dyDescent="0.4">
      <c r="A2" s="4" t="s">
        <v>7</v>
      </c>
      <c r="B2" s="1" t="s">
        <v>5</v>
      </c>
      <c r="C2" s="5">
        <v>45716</v>
      </c>
      <c r="D2" s="2">
        <v>0</v>
      </c>
      <c r="E2" s="2">
        <v>0</v>
      </c>
      <c r="F2" s="2">
        <v>0</v>
      </c>
      <c r="G2" s="2">
        <v>0</v>
      </c>
      <c r="H2" s="6">
        <f>SUM(D2:G2)</f>
        <v>0</v>
      </c>
      <c r="I2" s="2">
        <v>0.25</v>
      </c>
      <c r="J2" s="6">
        <v>0</v>
      </c>
      <c r="K2" s="6">
        <v>0</v>
      </c>
      <c r="L2" s="6">
        <v>0.03</v>
      </c>
      <c r="M2" s="6">
        <f>SUM(I2:L2)</f>
        <v>0.28000000000000003</v>
      </c>
    </row>
    <row r="3" spans="1:13" x14ac:dyDescent="0.4">
      <c r="A3" s="4" t="s">
        <v>7</v>
      </c>
      <c r="B3" s="4" t="s">
        <v>5</v>
      </c>
      <c r="C3" s="5">
        <v>45717</v>
      </c>
      <c r="D3" s="2">
        <v>0</v>
      </c>
      <c r="E3" s="2">
        <v>0</v>
      </c>
      <c r="F3" s="2">
        <v>0</v>
      </c>
      <c r="G3" s="2">
        <v>0</v>
      </c>
      <c r="H3" s="6">
        <f t="shared" ref="H3:H31" si="0">SUM(D3:G3)</f>
        <v>0</v>
      </c>
      <c r="I3" s="2">
        <v>0.25</v>
      </c>
      <c r="J3" s="6">
        <v>0</v>
      </c>
      <c r="K3" s="6">
        <v>0</v>
      </c>
      <c r="L3" s="6">
        <v>0.03</v>
      </c>
      <c r="M3" s="6">
        <f t="shared" ref="M3:M31" si="1">SUM(I3:L3)</f>
        <v>0.28000000000000003</v>
      </c>
    </row>
    <row r="4" spans="1:13" x14ac:dyDescent="0.4">
      <c r="A4" s="3" t="s">
        <v>7</v>
      </c>
      <c r="B4" s="4" t="s">
        <v>5</v>
      </c>
      <c r="C4" s="5">
        <v>45718</v>
      </c>
      <c r="D4" s="2">
        <v>0</v>
      </c>
      <c r="E4" s="2">
        <v>0</v>
      </c>
      <c r="F4" s="2">
        <v>0</v>
      </c>
      <c r="G4" s="2">
        <v>0</v>
      </c>
      <c r="H4" s="6">
        <f t="shared" si="0"/>
        <v>0</v>
      </c>
      <c r="I4" s="2">
        <v>0.25</v>
      </c>
      <c r="J4" s="6">
        <v>0</v>
      </c>
      <c r="K4" s="6">
        <v>0</v>
      </c>
      <c r="L4" s="6">
        <v>0.03</v>
      </c>
      <c r="M4" s="6">
        <f t="shared" si="1"/>
        <v>0.28000000000000003</v>
      </c>
    </row>
    <row r="5" spans="1:13" x14ac:dyDescent="0.4">
      <c r="A5" s="3" t="s">
        <v>7</v>
      </c>
      <c r="B5" s="4" t="s">
        <v>5</v>
      </c>
      <c r="C5" s="5">
        <v>45719</v>
      </c>
      <c r="D5" s="2">
        <v>0</v>
      </c>
      <c r="E5" s="2">
        <v>0</v>
      </c>
      <c r="F5" s="2">
        <v>0</v>
      </c>
      <c r="G5" s="2">
        <v>0</v>
      </c>
      <c r="H5" s="6">
        <f t="shared" si="0"/>
        <v>0</v>
      </c>
      <c r="I5" s="2">
        <v>0.25</v>
      </c>
      <c r="J5" s="6">
        <v>0</v>
      </c>
      <c r="K5" s="6">
        <v>0</v>
      </c>
      <c r="L5" s="6">
        <v>0.03</v>
      </c>
      <c r="M5" s="6">
        <f t="shared" si="1"/>
        <v>0.28000000000000003</v>
      </c>
    </row>
    <row r="6" spans="1:13" x14ac:dyDescent="0.4">
      <c r="A6" s="3" t="s">
        <v>7</v>
      </c>
      <c r="B6" s="4" t="s">
        <v>5</v>
      </c>
      <c r="C6" s="5">
        <v>45720</v>
      </c>
      <c r="D6" s="2">
        <v>0</v>
      </c>
      <c r="E6" s="2">
        <v>0</v>
      </c>
      <c r="F6" s="2">
        <v>0</v>
      </c>
      <c r="G6" s="2">
        <v>0</v>
      </c>
      <c r="H6" s="6">
        <f t="shared" si="0"/>
        <v>0</v>
      </c>
      <c r="I6" s="2">
        <v>0.25</v>
      </c>
      <c r="J6" s="6">
        <v>0</v>
      </c>
      <c r="K6" s="6">
        <v>0</v>
      </c>
      <c r="L6" s="6">
        <v>0.03</v>
      </c>
      <c r="M6" s="6">
        <f t="shared" si="1"/>
        <v>0.28000000000000003</v>
      </c>
    </row>
    <row r="7" spans="1:13" x14ac:dyDescent="0.4">
      <c r="A7" s="3" t="s">
        <v>7</v>
      </c>
      <c r="B7" s="4" t="s">
        <v>5</v>
      </c>
      <c r="C7" s="5">
        <v>45721</v>
      </c>
      <c r="D7" s="2">
        <v>0</v>
      </c>
      <c r="E7" s="2">
        <v>0</v>
      </c>
      <c r="F7" s="2">
        <v>0</v>
      </c>
      <c r="G7" s="2">
        <v>0</v>
      </c>
      <c r="H7" s="6">
        <f t="shared" si="0"/>
        <v>0</v>
      </c>
      <c r="I7" s="2">
        <v>0.25</v>
      </c>
      <c r="J7" s="6">
        <v>0</v>
      </c>
      <c r="K7" s="6">
        <v>0</v>
      </c>
      <c r="L7" s="6">
        <v>0.03</v>
      </c>
      <c r="M7" s="6">
        <f t="shared" si="1"/>
        <v>0.28000000000000003</v>
      </c>
    </row>
    <row r="8" spans="1:13" x14ac:dyDescent="0.4">
      <c r="A8" s="3" t="s">
        <v>7</v>
      </c>
      <c r="B8" s="4" t="s">
        <v>5</v>
      </c>
      <c r="C8" s="5">
        <v>45722</v>
      </c>
      <c r="D8" s="2">
        <v>0</v>
      </c>
      <c r="E8" s="2">
        <v>0</v>
      </c>
      <c r="F8" s="2">
        <v>0</v>
      </c>
      <c r="G8" s="2">
        <v>0</v>
      </c>
      <c r="H8" s="6">
        <f t="shared" si="0"/>
        <v>0</v>
      </c>
      <c r="I8" s="2">
        <v>0.25</v>
      </c>
      <c r="J8" s="6">
        <v>0</v>
      </c>
      <c r="K8" s="6">
        <v>0</v>
      </c>
      <c r="L8" s="6">
        <v>0.03</v>
      </c>
      <c r="M8" s="6">
        <f t="shared" si="1"/>
        <v>0.28000000000000003</v>
      </c>
    </row>
    <row r="9" spans="1:13" x14ac:dyDescent="0.4">
      <c r="A9" s="3" t="s">
        <v>7</v>
      </c>
      <c r="B9" s="4" t="s">
        <v>5</v>
      </c>
      <c r="C9" s="5">
        <v>45723</v>
      </c>
      <c r="D9" s="2">
        <v>0</v>
      </c>
      <c r="E9" s="2">
        <v>0</v>
      </c>
      <c r="F9" s="2">
        <v>0</v>
      </c>
      <c r="G9" s="2">
        <v>0</v>
      </c>
      <c r="H9" s="6">
        <f t="shared" si="0"/>
        <v>0</v>
      </c>
      <c r="I9" s="2">
        <v>0.25</v>
      </c>
      <c r="J9" s="6">
        <v>0</v>
      </c>
      <c r="K9" s="6">
        <v>0</v>
      </c>
      <c r="L9" s="6">
        <v>0.03</v>
      </c>
      <c r="M9" s="6">
        <f t="shared" si="1"/>
        <v>0.28000000000000003</v>
      </c>
    </row>
    <row r="10" spans="1:13" x14ac:dyDescent="0.4">
      <c r="A10" s="3" t="s">
        <v>7</v>
      </c>
      <c r="B10" s="4" t="s">
        <v>5</v>
      </c>
      <c r="C10" s="5">
        <v>45726</v>
      </c>
      <c r="D10" s="2">
        <v>0</v>
      </c>
      <c r="E10" s="2">
        <v>0</v>
      </c>
      <c r="F10" s="2">
        <v>0</v>
      </c>
      <c r="G10" s="2">
        <v>0</v>
      </c>
      <c r="H10" s="6">
        <f t="shared" si="0"/>
        <v>0</v>
      </c>
      <c r="I10" s="2">
        <v>0.25</v>
      </c>
      <c r="J10" s="6">
        <v>0</v>
      </c>
      <c r="K10" s="6">
        <v>0</v>
      </c>
      <c r="L10" s="6">
        <v>0.03</v>
      </c>
      <c r="M10" s="6">
        <f t="shared" si="1"/>
        <v>0.28000000000000003</v>
      </c>
    </row>
    <row r="11" spans="1:13" x14ac:dyDescent="0.4">
      <c r="A11" s="3" t="s">
        <v>7</v>
      </c>
      <c r="B11" s="4" t="s">
        <v>5</v>
      </c>
      <c r="C11" s="5">
        <v>45727</v>
      </c>
      <c r="D11" s="2">
        <v>0</v>
      </c>
      <c r="E11" s="2">
        <v>0</v>
      </c>
      <c r="F11" s="2">
        <v>0</v>
      </c>
      <c r="G11" s="2">
        <v>0</v>
      </c>
      <c r="H11" s="6">
        <f t="shared" si="0"/>
        <v>0</v>
      </c>
      <c r="I11" s="2">
        <v>0.25</v>
      </c>
      <c r="J11" s="6">
        <v>0</v>
      </c>
      <c r="K11" s="6">
        <v>0</v>
      </c>
      <c r="L11" s="6">
        <v>0.03</v>
      </c>
      <c r="M11" s="6">
        <f t="shared" si="1"/>
        <v>0.28000000000000003</v>
      </c>
    </row>
    <row r="12" spans="1:13" x14ac:dyDescent="0.4">
      <c r="A12" s="3" t="s">
        <v>7</v>
      </c>
      <c r="B12" s="4" t="s">
        <v>5</v>
      </c>
      <c r="C12" s="5">
        <v>45728</v>
      </c>
      <c r="D12" s="2">
        <v>0</v>
      </c>
      <c r="E12" s="2">
        <v>0</v>
      </c>
      <c r="F12" s="2">
        <v>0</v>
      </c>
      <c r="G12" s="2">
        <v>0</v>
      </c>
      <c r="H12" s="6">
        <f t="shared" si="0"/>
        <v>0</v>
      </c>
      <c r="I12" s="2">
        <v>0.25</v>
      </c>
      <c r="J12" s="6">
        <v>0</v>
      </c>
      <c r="K12" s="6">
        <v>0</v>
      </c>
      <c r="L12" s="6">
        <v>0.03</v>
      </c>
      <c r="M12" s="6">
        <f t="shared" si="1"/>
        <v>0.28000000000000003</v>
      </c>
    </row>
    <row r="13" spans="1:13" x14ac:dyDescent="0.4">
      <c r="A13" s="3" t="s">
        <v>7</v>
      </c>
      <c r="B13" s="4" t="s">
        <v>5</v>
      </c>
      <c r="C13" s="5">
        <v>45729</v>
      </c>
      <c r="D13" s="2">
        <v>0</v>
      </c>
      <c r="E13" s="2">
        <v>0</v>
      </c>
      <c r="F13" s="2">
        <v>0</v>
      </c>
      <c r="G13" s="2">
        <v>0</v>
      </c>
      <c r="H13" s="6">
        <f t="shared" si="0"/>
        <v>0</v>
      </c>
      <c r="I13" s="2">
        <v>0.25</v>
      </c>
      <c r="J13" s="6">
        <v>0</v>
      </c>
      <c r="K13" s="6">
        <v>0</v>
      </c>
      <c r="L13" s="6">
        <v>0.03</v>
      </c>
      <c r="M13" s="6">
        <f t="shared" si="1"/>
        <v>0.28000000000000003</v>
      </c>
    </row>
    <row r="14" spans="1:13" x14ac:dyDescent="0.4">
      <c r="A14" s="3" t="s">
        <v>7</v>
      </c>
      <c r="B14" s="4" t="s">
        <v>5</v>
      </c>
      <c r="C14" s="5">
        <v>45730</v>
      </c>
      <c r="D14" s="2">
        <v>0</v>
      </c>
      <c r="E14" s="2">
        <v>0</v>
      </c>
      <c r="F14" s="2">
        <v>0</v>
      </c>
      <c r="G14" s="2">
        <v>0</v>
      </c>
      <c r="H14" s="6">
        <f t="shared" si="0"/>
        <v>0</v>
      </c>
      <c r="I14" s="2">
        <v>0.25</v>
      </c>
      <c r="J14" s="6">
        <v>0</v>
      </c>
      <c r="K14" s="6">
        <v>0</v>
      </c>
      <c r="L14" s="6">
        <v>0.03</v>
      </c>
      <c r="M14" s="6">
        <f t="shared" si="1"/>
        <v>0.28000000000000003</v>
      </c>
    </row>
    <row r="15" spans="1:13" x14ac:dyDescent="0.4">
      <c r="A15" s="3" t="s">
        <v>7</v>
      </c>
      <c r="B15" s="4" t="s">
        <v>5</v>
      </c>
      <c r="C15" s="5">
        <v>45731</v>
      </c>
      <c r="D15" s="2">
        <v>0</v>
      </c>
      <c r="E15" s="2">
        <v>0</v>
      </c>
      <c r="F15" s="2">
        <v>0</v>
      </c>
      <c r="G15" s="2">
        <v>0</v>
      </c>
      <c r="H15" s="6">
        <f t="shared" si="0"/>
        <v>0</v>
      </c>
      <c r="I15" s="2">
        <v>0.25</v>
      </c>
      <c r="J15" s="6">
        <v>0</v>
      </c>
      <c r="K15" s="6">
        <v>0</v>
      </c>
      <c r="L15" s="6">
        <v>0.03</v>
      </c>
      <c r="M15" s="6">
        <f t="shared" si="1"/>
        <v>0.28000000000000003</v>
      </c>
    </row>
    <row r="16" spans="1:13" x14ac:dyDescent="0.4">
      <c r="A16" s="3" t="s">
        <v>7</v>
      </c>
      <c r="B16" s="4" t="s">
        <v>5</v>
      </c>
      <c r="C16" s="5">
        <v>45732</v>
      </c>
      <c r="D16" s="2">
        <v>0</v>
      </c>
      <c r="E16" s="2">
        <v>0</v>
      </c>
      <c r="F16" s="2">
        <v>0</v>
      </c>
      <c r="G16" s="2">
        <v>0</v>
      </c>
      <c r="H16" s="6">
        <f t="shared" si="0"/>
        <v>0</v>
      </c>
      <c r="I16" s="2">
        <v>0.25</v>
      </c>
      <c r="J16" s="6">
        <v>0</v>
      </c>
      <c r="K16" s="6">
        <v>0</v>
      </c>
      <c r="L16" s="6">
        <v>0.03</v>
      </c>
      <c r="M16" s="6">
        <f t="shared" si="1"/>
        <v>0.28000000000000003</v>
      </c>
    </row>
    <row r="17" spans="1:13" x14ac:dyDescent="0.4">
      <c r="A17" s="3" t="s">
        <v>7</v>
      </c>
      <c r="B17" s="4" t="s">
        <v>5</v>
      </c>
      <c r="C17" s="5">
        <v>45733</v>
      </c>
      <c r="D17" s="2">
        <v>0</v>
      </c>
      <c r="E17" s="2">
        <v>0</v>
      </c>
      <c r="F17" s="2">
        <v>0</v>
      </c>
      <c r="G17" s="2">
        <v>0</v>
      </c>
      <c r="H17" s="6">
        <f t="shared" si="0"/>
        <v>0</v>
      </c>
      <c r="I17" s="2">
        <v>0.25</v>
      </c>
      <c r="J17" s="6">
        <v>0</v>
      </c>
      <c r="K17" s="6">
        <v>0</v>
      </c>
      <c r="L17" s="6">
        <v>0.03</v>
      </c>
      <c r="M17" s="6">
        <f t="shared" si="1"/>
        <v>0.28000000000000003</v>
      </c>
    </row>
    <row r="18" spans="1:13" x14ac:dyDescent="0.4">
      <c r="A18" s="3" t="s">
        <v>7</v>
      </c>
      <c r="B18" s="4" t="s">
        <v>5</v>
      </c>
      <c r="C18" s="5">
        <v>45734</v>
      </c>
      <c r="D18" s="2">
        <v>0</v>
      </c>
      <c r="E18" s="2">
        <v>0</v>
      </c>
      <c r="F18" s="2">
        <v>0</v>
      </c>
      <c r="G18" s="2">
        <v>0</v>
      </c>
      <c r="H18" s="6">
        <f t="shared" si="0"/>
        <v>0</v>
      </c>
      <c r="I18" s="2">
        <v>0.25</v>
      </c>
      <c r="J18" s="6">
        <v>0</v>
      </c>
      <c r="K18" s="6">
        <v>0</v>
      </c>
      <c r="L18" s="6">
        <v>0.03</v>
      </c>
      <c r="M18" s="6">
        <f t="shared" si="1"/>
        <v>0.28000000000000003</v>
      </c>
    </row>
    <row r="19" spans="1:13" x14ac:dyDescent="0.4">
      <c r="A19" s="3" t="s">
        <v>7</v>
      </c>
      <c r="B19" s="4" t="s">
        <v>5</v>
      </c>
      <c r="C19" s="5">
        <v>45735</v>
      </c>
      <c r="D19" s="2">
        <v>0</v>
      </c>
      <c r="E19" s="2">
        <v>0</v>
      </c>
      <c r="F19" s="2">
        <v>0</v>
      </c>
      <c r="G19" s="2">
        <v>0</v>
      </c>
      <c r="H19" s="6">
        <f t="shared" si="0"/>
        <v>0</v>
      </c>
      <c r="I19" s="2">
        <v>0.25</v>
      </c>
      <c r="J19" s="6">
        <v>0</v>
      </c>
      <c r="K19" s="6">
        <v>0</v>
      </c>
      <c r="L19" s="6">
        <v>0.03</v>
      </c>
      <c r="M19" s="6">
        <f t="shared" si="1"/>
        <v>0.28000000000000003</v>
      </c>
    </row>
    <row r="20" spans="1:13" x14ac:dyDescent="0.4">
      <c r="A20" s="3" t="s">
        <v>7</v>
      </c>
      <c r="B20" s="4" t="s">
        <v>5</v>
      </c>
      <c r="C20" s="5">
        <v>45736</v>
      </c>
      <c r="D20" s="2">
        <v>0</v>
      </c>
      <c r="E20" s="2">
        <v>0</v>
      </c>
      <c r="F20" s="2">
        <v>0</v>
      </c>
      <c r="G20" s="2">
        <v>0</v>
      </c>
      <c r="H20" s="6">
        <f t="shared" si="0"/>
        <v>0</v>
      </c>
      <c r="I20" s="2">
        <v>0.25</v>
      </c>
      <c r="J20" s="6">
        <v>0</v>
      </c>
      <c r="K20" s="6">
        <v>0</v>
      </c>
      <c r="L20" s="6">
        <v>0.03</v>
      </c>
      <c r="M20" s="6">
        <f t="shared" si="1"/>
        <v>0.28000000000000003</v>
      </c>
    </row>
    <row r="21" spans="1:13" x14ac:dyDescent="0.4">
      <c r="A21" s="3" t="s">
        <v>7</v>
      </c>
      <c r="B21" s="4" t="s">
        <v>5</v>
      </c>
      <c r="C21" s="5">
        <v>45737</v>
      </c>
      <c r="D21" s="2">
        <v>0</v>
      </c>
      <c r="E21" s="2">
        <v>0</v>
      </c>
      <c r="F21" s="2">
        <v>0</v>
      </c>
      <c r="G21" s="2">
        <v>0</v>
      </c>
      <c r="H21" s="6">
        <f t="shared" si="0"/>
        <v>0</v>
      </c>
      <c r="I21" s="2">
        <v>0.25</v>
      </c>
      <c r="J21" s="6">
        <v>0</v>
      </c>
      <c r="K21" s="6">
        <v>0</v>
      </c>
      <c r="L21" s="6">
        <v>0.03</v>
      </c>
      <c r="M21" s="6">
        <f t="shared" si="1"/>
        <v>0.28000000000000003</v>
      </c>
    </row>
    <row r="22" spans="1:13" x14ac:dyDescent="0.4">
      <c r="A22" s="3" t="s">
        <v>7</v>
      </c>
      <c r="B22" s="4" t="s">
        <v>5</v>
      </c>
      <c r="C22" s="5">
        <v>45738</v>
      </c>
      <c r="D22" s="2">
        <v>0</v>
      </c>
      <c r="E22" s="2">
        <v>0</v>
      </c>
      <c r="F22" s="2">
        <v>0</v>
      </c>
      <c r="G22" s="2">
        <v>0</v>
      </c>
      <c r="H22" s="6">
        <f t="shared" si="0"/>
        <v>0</v>
      </c>
      <c r="I22" s="2">
        <v>0.25</v>
      </c>
      <c r="J22" s="6">
        <v>0</v>
      </c>
      <c r="K22" s="6">
        <v>0</v>
      </c>
      <c r="L22" s="6">
        <v>0.03</v>
      </c>
      <c r="M22" s="6">
        <f t="shared" si="1"/>
        <v>0.28000000000000003</v>
      </c>
    </row>
    <row r="23" spans="1:13" x14ac:dyDescent="0.4">
      <c r="A23" s="3" t="s">
        <v>7</v>
      </c>
      <c r="B23" s="4" t="s">
        <v>5</v>
      </c>
      <c r="C23" s="5">
        <v>45739</v>
      </c>
      <c r="D23" s="2">
        <v>0</v>
      </c>
      <c r="E23" s="2">
        <v>0</v>
      </c>
      <c r="F23" s="2">
        <v>0</v>
      </c>
      <c r="G23" s="2">
        <v>0</v>
      </c>
      <c r="H23" s="6">
        <f t="shared" si="0"/>
        <v>0</v>
      </c>
      <c r="I23" s="2">
        <v>0.25</v>
      </c>
      <c r="J23" s="6">
        <v>0</v>
      </c>
      <c r="K23" s="6">
        <v>0</v>
      </c>
      <c r="L23" s="6">
        <v>0.03</v>
      </c>
      <c r="M23" s="6">
        <f t="shared" si="1"/>
        <v>0.28000000000000003</v>
      </c>
    </row>
    <row r="24" spans="1:13" x14ac:dyDescent="0.4">
      <c r="A24" s="3" t="s">
        <v>7</v>
      </c>
      <c r="B24" s="4" t="s">
        <v>5</v>
      </c>
      <c r="C24" s="5">
        <v>45740</v>
      </c>
      <c r="D24" s="2">
        <v>0</v>
      </c>
      <c r="E24" s="2">
        <v>0</v>
      </c>
      <c r="F24" s="2">
        <v>0</v>
      </c>
      <c r="G24" s="2">
        <v>0</v>
      </c>
      <c r="H24" s="6">
        <f t="shared" si="0"/>
        <v>0</v>
      </c>
      <c r="I24" s="2">
        <v>0.25</v>
      </c>
      <c r="J24" s="6">
        <v>0</v>
      </c>
      <c r="K24" s="6">
        <v>0</v>
      </c>
      <c r="L24" s="6">
        <v>0.03</v>
      </c>
      <c r="M24" s="6">
        <f t="shared" si="1"/>
        <v>0.28000000000000003</v>
      </c>
    </row>
    <row r="25" spans="1:13" x14ac:dyDescent="0.4">
      <c r="A25" s="3" t="s">
        <v>7</v>
      </c>
      <c r="B25" s="4" t="s">
        <v>5</v>
      </c>
      <c r="C25" s="5">
        <v>45741</v>
      </c>
      <c r="D25" s="2">
        <v>0</v>
      </c>
      <c r="E25" s="2">
        <v>0</v>
      </c>
      <c r="F25" s="2">
        <v>0</v>
      </c>
      <c r="G25" s="2">
        <v>0</v>
      </c>
      <c r="H25" s="6">
        <f t="shared" si="0"/>
        <v>0</v>
      </c>
      <c r="I25" s="2">
        <v>0.25</v>
      </c>
      <c r="J25" s="6">
        <v>0</v>
      </c>
      <c r="K25" s="6">
        <v>0</v>
      </c>
      <c r="L25" s="6">
        <v>0.03</v>
      </c>
      <c r="M25" s="6">
        <f t="shared" si="1"/>
        <v>0.28000000000000003</v>
      </c>
    </row>
    <row r="26" spans="1:13" x14ac:dyDescent="0.4">
      <c r="A26" s="3" t="s">
        <v>7</v>
      </c>
      <c r="B26" s="4" t="s">
        <v>5</v>
      </c>
      <c r="C26" s="5">
        <v>45742</v>
      </c>
      <c r="D26" s="2">
        <v>0</v>
      </c>
      <c r="E26" s="2">
        <v>0</v>
      </c>
      <c r="F26" s="2">
        <v>0</v>
      </c>
      <c r="G26" s="2">
        <v>0</v>
      </c>
      <c r="H26" s="6">
        <f t="shared" si="0"/>
        <v>0</v>
      </c>
      <c r="I26" s="2">
        <v>0.25</v>
      </c>
      <c r="J26" s="6">
        <v>0</v>
      </c>
      <c r="K26" s="6">
        <v>0</v>
      </c>
      <c r="L26" s="6">
        <v>0.03</v>
      </c>
      <c r="M26" s="6">
        <f t="shared" si="1"/>
        <v>0.28000000000000003</v>
      </c>
    </row>
    <row r="27" spans="1:13" x14ac:dyDescent="0.4">
      <c r="A27" s="3" t="s">
        <v>7</v>
      </c>
      <c r="B27" s="4" t="s">
        <v>5</v>
      </c>
      <c r="C27" s="5">
        <v>45743</v>
      </c>
      <c r="D27" s="2">
        <v>0</v>
      </c>
      <c r="E27" s="2">
        <v>0</v>
      </c>
      <c r="F27" s="2">
        <v>0</v>
      </c>
      <c r="G27" s="2">
        <v>0</v>
      </c>
      <c r="H27" s="6">
        <f t="shared" si="0"/>
        <v>0</v>
      </c>
      <c r="I27" s="2">
        <v>0.25</v>
      </c>
      <c r="J27" s="6">
        <v>0</v>
      </c>
      <c r="K27" s="6">
        <v>0</v>
      </c>
      <c r="L27" s="6">
        <v>0.03</v>
      </c>
      <c r="M27" s="6">
        <f t="shared" si="1"/>
        <v>0.28000000000000003</v>
      </c>
    </row>
    <row r="28" spans="1:13" x14ac:dyDescent="0.4">
      <c r="A28" s="3" t="s">
        <v>7</v>
      </c>
      <c r="B28" s="4" t="s">
        <v>5</v>
      </c>
      <c r="C28" s="5">
        <v>45744</v>
      </c>
      <c r="D28" s="2">
        <v>0</v>
      </c>
      <c r="E28" s="2">
        <v>0</v>
      </c>
      <c r="F28" s="2">
        <v>0</v>
      </c>
      <c r="G28" s="2">
        <v>0</v>
      </c>
      <c r="H28" s="6">
        <f t="shared" si="0"/>
        <v>0</v>
      </c>
      <c r="I28" s="2">
        <v>0.25</v>
      </c>
      <c r="J28" s="6">
        <v>0</v>
      </c>
      <c r="K28" s="6">
        <v>0</v>
      </c>
      <c r="L28" s="6">
        <v>0.03</v>
      </c>
      <c r="M28" s="6">
        <f t="shared" si="1"/>
        <v>0.28000000000000003</v>
      </c>
    </row>
    <row r="29" spans="1:13" x14ac:dyDescent="0.4">
      <c r="A29" s="3" t="s">
        <v>7</v>
      </c>
      <c r="B29" s="4" t="s">
        <v>5</v>
      </c>
      <c r="C29" s="5">
        <v>45745</v>
      </c>
      <c r="D29" s="2">
        <v>0</v>
      </c>
      <c r="E29" s="2">
        <v>0</v>
      </c>
      <c r="F29" s="2">
        <v>0</v>
      </c>
      <c r="G29" s="2">
        <v>0</v>
      </c>
      <c r="H29" s="6">
        <f t="shared" si="0"/>
        <v>0</v>
      </c>
      <c r="I29" s="2">
        <v>0.25</v>
      </c>
      <c r="J29" s="6">
        <v>0</v>
      </c>
      <c r="K29" s="6">
        <v>0</v>
      </c>
      <c r="L29" s="6">
        <v>0.03</v>
      </c>
      <c r="M29" s="6">
        <f t="shared" si="1"/>
        <v>0.28000000000000003</v>
      </c>
    </row>
    <row r="30" spans="1:13" x14ac:dyDescent="0.4">
      <c r="A30" s="3" t="s">
        <v>7</v>
      </c>
      <c r="B30" s="4" t="s">
        <v>5</v>
      </c>
      <c r="C30" s="5">
        <v>45746</v>
      </c>
      <c r="D30" s="2">
        <v>0</v>
      </c>
      <c r="E30" s="2">
        <v>0</v>
      </c>
      <c r="F30" s="2">
        <v>0</v>
      </c>
      <c r="G30" s="2">
        <v>0</v>
      </c>
      <c r="H30" s="6">
        <f t="shared" si="0"/>
        <v>0</v>
      </c>
      <c r="I30" s="2">
        <v>0.25</v>
      </c>
      <c r="J30" s="6">
        <v>0</v>
      </c>
      <c r="K30" s="6">
        <v>0</v>
      </c>
      <c r="L30" s="6">
        <v>0.03</v>
      </c>
      <c r="M30" s="6">
        <f t="shared" si="1"/>
        <v>0.28000000000000003</v>
      </c>
    </row>
    <row r="31" spans="1:13" x14ac:dyDescent="0.4">
      <c r="A31" s="3" t="s">
        <v>7</v>
      </c>
      <c r="B31" s="4" t="s">
        <v>5</v>
      </c>
      <c r="C31" s="5">
        <v>45747</v>
      </c>
      <c r="D31" s="2">
        <v>0</v>
      </c>
      <c r="E31" s="2">
        <v>0</v>
      </c>
      <c r="F31" s="2">
        <v>0</v>
      </c>
      <c r="G31" s="2">
        <v>0</v>
      </c>
      <c r="H31" s="6">
        <f t="shared" si="0"/>
        <v>0</v>
      </c>
      <c r="I31" s="2">
        <v>0.25</v>
      </c>
      <c r="J31" s="6">
        <v>0</v>
      </c>
      <c r="K31" s="6">
        <v>0</v>
      </c>
      <c r="L31" s="6">
        <v>0.03</v>
      </c>
      <c r="M31" s="6">
        <f t="shared" si="1"/>
        <v>0.28000000000000003</v>
      </c>
    </row>
    <row r="32" spans="1:13" x14ac:dyDescent="0.4">
      <c r="C32" s="12"/>
      <c r="D32" s="13"/>
      <c r="E32" s="13"/>
      <c r="F32" s="13"/>
      <c r="G32" s="13"/>
      <c r="H32" s="13"/>
      <c r="I32" s="13"/>
      <c r="J32" s="13"/>
      <c r="K32" s="13"/>
      <c r="L32" s="13"/>
      <c r="M32" s="13"/>
    </row>
    <row r="33" spans="1:1" x14ac:dyDescent="0.4">
      <c r="A33" s="7" t="s">
        <v>8</v>
      </c>
    </row>
    <row r="34" spans="1:1" x14ac:dyDescent="0.4">
      <c r="A34" s="7" t="s">
        <v>9</v>
      </c>
    </row>
    <row r="35" spans="1:1" x14ac:dyDescent="0.4">
      <c r="A35" s="7" t="s">
        <v>10</v>
      </c>
    </row>
    <row r="36" spans="1:1" x14ac:dyDescent="0.4">
      <c r="A36" s="7" t="s">
        <v>13</v>
      </c>
    </row>
    <row r="37" spans="1:1" x14ac:dyDescent="0.4">
      <c r="A37" s="7" t="s">
        <v>11</v>
      </c>
    </row>
    <row r="38" spans="1:1" x14ac:dyDescent="0.4">
      <c r="A38" s="7" t="s">
        <v>12</v>
      </c>
    </row>
  </sheetData>
  <pageMargins left="0.7" right="0.7" top="0.75" bottom="0.75" header="0.3" footer="0.3"/>
  <ignoredErrors>
    <ignoredError sqref="H2:H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C38B8-B068-4CD0-9414-8B5EFF17A75A}">
  <sheetPr codeName="Sheet3"/>
  <dimension ref="A1:M38"/>
  <sheetViews>
    <sheetView zoomScale="90" zoomScaleNormal="90" workbookViewId="0">
      <pane ySplit="1" topLeftCell="A2" activePane="bottomLeft" state="frozen"/>
      <selection activeCell="A393" sqref="A393"/>
      <selection pane="bottomLeft" activeCell="B33" sqref="B33"/>
    </sheetView>
  </sheetViews>
  <sheetFormatPr defaultRowHeight="14.6" x14ac:dyDescent="0.4"/>
  <cols>
    <col min="1" max="1" width="26.84375" customWidth="1"/>
    <col min="2" max="2" width="37.84375" bestFit="1" customWidth="1"/>
    <col min="3" max="3" width="12.69140625" bestFit="1" customWidth="1"/>
    <col min="4" max="4" width="24.84375" bestFit="1" customWidth="1"/>
    <col min="5" max="5" width="58.4609375" bestFit="1" customWidth="1"/>
    <col min="6" max="6" width="58.15234375" bestFit="1" customWidth="1"/>
    <col min="7" max="7" width="20.84375" bestFit="1" customWidth="1"/>
    <col min="8" max="8" width="23.84375" bestFit="1" customWidth="1"/>
    <col min="9" max="9" width="23.23046875" bestFit="1" customWidth="1"/>
    <col min="10" max="10" width="57" bestFit="1" customWidth="1"/>
    <col min="11" max="11" width="56.69140625" bestFit="1" customWidth="1"/>
    <col min="12" max="12" width="19.15234375" bestFit="1" customWidth="1"/>
    <col min="13" max="13" width="22.4609375" bestFit="1" customWidth="1"/>
  </cols>
  <sheetData>
    <row r="1" spans="1:13" ht="16.3" x14ac:dyDescent="0.4">
      <c r="A1" s="8" t="s">
        <v>24</v>
      </c>
      <c r="B1" s="8" t="s">
        <v>0</v>
      </c>
      <c r="C1" s="8" t="s">
        <v>1</v>
      </c>
      <c r="D1" s="8" t="s">
        <v>16</v>
      </c>
      <c r="E1" s="8" t="s">
        <v>17</v>
      </c>
      <c r="F1" s="8" t="s">
        <v>18</v>
      </c>
      <c r="G1" s="8" t="s">
        <v>19</v>
      </c>
      <c r="H1" s="8" t="s">
        <v>2</v>
      </c>
      <c r="I1" s="8" t="s">
        <v>20</v>
      </c>
      <c r="J1" s="8" t="s">
        <v>21</v>
      </c>
      <c r="K1" s="8" t="s">
        <v>22</v>
      </c>
      <c r="L1" s="8" t="s">
        <v>23</v>
      </c>
      <c r="M1" s="8" t="s">
        <v>3</v>
      </c>
    </row>
    <row r="2" spans="1:13" hidden="1" x14ac:dyDescent="0.4">
      <c r="A2" s="9"/>
      <c r="B2" s="10"/>
      <c r="C2" s="11"/>
      <c r="D2" s="8"/>
      <c r="E2" s="8"/>
      <c r="F2" s="8"/>
      <c r="G2" s="8"/>
      <c r="H2" s="11"/>
      <c r="I2" s="8"/>
      <c r="J2" s="11"/>
      <c r="K2" s="11"/>
      <c r="L2" s="11"/>
      <c r="M2" s="11"/>
    </row>
    <row r="3" spans="1:13" hidden="1" x14ac:dyDescent="0.4">
      <c r="A3" s="9"/>
      <c r="B3" s="10"/>
      <c r="C3" s="11"/>
      <c r="D3" s="8"/>
      <c r="E3" s="8"/>
      <c r="F3" s="8"/>
      <c r="G3" s="8"/>
      <c r="H3" s="11"/>
      <c r="I3" s="8"/>
      <c r="J3" s="11"/>
      <c r="K3" s="11"/>
      <c r="L3" s="11"/>
      <c r="M3" s="11"/>
    </row>
    <row r="4" spans="1:13" hidden="1" x14ac:dyDescent="0.4">
      <c r="A4" s="9"/>
      <c r="B4" s="10"/>
      <c r="C4" s="11"/>
      <c r="D4" s="8"/>
      <c r="E4" s="8"/>
      <c r="F4" s="8"/>
      <c r="G4" s="8"/>
      <c r="H4" s="11"/>
      <c r="I4" s="8"/>
      <c r="J4" s="11"/>
      <c r="K4" s="11"/>
      <c r="L4" s="11"/>
      <c r="M4" s="11"/>
    </row>
    <row r="5" spans="1:13" hidden="1" x14ac:dyDescent="0.4">
      <c r="A5" s="9"/>
      <c r="B5" s="10"/>
      <c r="C5" s="11"/>
      <c r="D5" s="8"/>
      <c r="E5" s="8"/>
      <c r="F5" s="8"/>
      <c r="G5" s="8"/>
      <c r="H5" s="11"/>
      <c r="I5" s="8"/>
      <c r="J5" s="11"/>
      <c r="K5" s="11"/>
      <c r="L5" s="11"/>
      <c r="M5" s="11"/>
    </row>
    <row r="6" spans="1:13" hidden="1" x14ac:dyDescent="0.4">
      <c r="A6" s="9"/>
      <c r="B6" s="10"/>
      <c r="C6" s="11"/>
      <c r="D6" s="8"/>
      <c r="E6" s="8"/>
      <c r="F6" s="8"/>
      <c r="G6" s="8"/>
      <c r="H6" s="11"/>
      <c r="I6" s="8"/>
      <c r="J6" s="11"/>
      <c r="K6" s="11"/>
      <c r="L6" s="11"/>
      <c r="M6" s="11"/>
    </row>
    <row r="7" spans="1:13" hidden="1" x14ac:dyDescent="0.4">
      <c r="A7" s="9"/>
      <c r="B7" s="10"/>
      <c r="C7" s="11"/>
      <c r="D7" s="8"/>
      <c r="E7" s="8"/>
      <c r="F7" s="8"/>
      <c r="G7" s="8"/>
      <c r="H7" s="11"/>
      <c r="I7" s="8"/>
      <c r="J7" s="11"/>
      <c r="K7" s="11"/>
      <c r="L7" s="11"/>
      <c r="M7" s="11"/>
    </row>
    <row r="8" spans="1:13" hidden="1" x14ac:dyDescent="0.4">
      <c r="A8" s="9"/>
      <c r="B8" s="10"/>
      <c r="C8" s="11"/>
      <c r="D8" s="8"/>
      <c r="E8" s="8"/>
      <c r="F8" s="8"/>
      <c r="G8" s="8"/>
      <c r="H8" s="11"/>
      <c r="I8" s="8"/>
      <c r="J8" s="11"/>
      <c r="K8" s="11"/>
      <c r="L8" s="11"/>
      <c r="M8" s="11"/>
    </row>
    <row r="9" spans="1:13" hidden="1" x14ac:dyDescent="0.4">
      <c r="A9" s="9"/>
      <c r="B9" s="10"/>
      <c r="C9" s="11"/>
      <c r="D9" s="8"/>
      <c r="E9" s="8"/>
      <c r="F9" s="8"/>
      <c r="G9" s="8"/>
      <c r="H9" s="11"/>
      <c r="I9" s="8"/>
      <c r="J9" s="11"/>
      <c r="K9" s="11"/>
      <c r="L9" s="11"/>
      <c r="M9" s="11"/>
    </row>
    <row r="10" spans="1:13" hidden="1" x14ac:dyDescent="0.4">
      <c r="A10" s="9"/>
      <c r="B10" s="10"/>
      <c r="C10" s="11"/>
      <c r="D10" s="8"/>
      <c r="E10" s="8"/>
      <c r="F10" s="8"/>
      <c r="G10" s="8"/>
      <c r="H10" s="11"/>
      <c r="I10" s="8"/>
      <c r="J10" s="11"/>
      <c r="K10" s="11"/>
      <c r="L10" s="11"/>
      <c r="M10" s="11"/>
    </row>
    <row r="11" spans="1:13" hidden="1" x14ac:dyDescent="0.4">
      <c r="A11" s="9"/>
      <c r="B11" s="10"/>
      <c r="C11" s="11"/>
      <c r="D11" s="8"/>
      <c r="E11" s="8"/>
      <c r="F11" s="8"/>
      <c r="G11" s="8"/>
      <c r="H11" s="11"/>
      <c r="I11" s="8"/>
      <c r="J11" s="11"/>
      <c r="K11" s="11"/>
      <c r="L11" s="11"/>
      <c r="M11" s="11"/>
    </row>
    <row r="12" spans="1:13" hidden="1" x14ac:dyDescent="0.4">
      <c r="A12" s="9"/>
      <c r="B12" s="10"/>
      <c r="C12" s="11"/>
      <c r="D12" s="8"/>
      <c r="E12" s="8"/>
      <c r="F12" s="8"/>
      <c r="G12" s="8"/>
      <c r="H12" s="11"/>
      <c r="I12" s="8"/>
      <c r="J12" s="11"/>
      <c r="K12" s="11"/>
      <c r="L12" s="11"/>
      <c r="M12" s="11"/>
    </row>
    <row r="13" spans="1:13" hidden="1" x14ac:dyDescent="0.4">
      <c r="A13" s="9"/>
      <c r="B13" s="10"/>
      <c r="C13" s="11"/>
      <c r="D13" s="8"/>
      <c r="E13" s="8"/>
      <c r="F13" s="8"/>
      <c r="G13" s="8"/>
      <c r="H13" s="11"/>
      <c r="I13" s="8"/>
      <c r="J13" s="11"/>
      <c r="K13" s="11"/>
      <c r="L13" s="11"/>
      <c r="M13" s="11"/>
    </row>
    <row r="14" spans="1:13" hidden="1" x14ac:dyDescent="0.4">
      <c r="A14" s="9"/>
      <c r="B14" s="10"/>
      <c r="C14" s="11"/>
      <c r="D14" s="8"/>
      <c r="E14" s="8"/>
      <c r="F14" s="8"/>
      <c r="G14" s="8"/>
      <c r="H14" s="11"/>
      <c r="I14" s="8"/>
      <c r="J14" s="11"/>
      <c r="K14" s="11"/>
      <c r="L14" s="11"/>
      <c r="M14" s="11"/>
    </row>
    <row r="15" spans="1:13" hidden="1" x14ac:dyDescent="0.4">
      <c r="A15" s="9"/>
      <c r="B15" s="10"/>
      <c r="C15" s="11"/>
      <c r="D15" s="8"/>
      <c r="E15" s="8"/>
      <c r="F15" s="8"/>
      <c r="G15" s="8"/>
      <c r="H15" s="11"/>
      <c r="I15" s="8"/>
      <c r="J15" s="11"/>
      <c r="K15" s="11"/>
      <c r="L15" s="11"/>
      <c r="M15" s="11"/>
    </row>
    <row r="16" spans="1:13" hidden="1" x14ac:dyDescent="0.4">
      <c r="A16" s="9"/>
      <c r="B16" s="10"/>
      <c r="C16" s="11"/>
      <c r="D16" s="8"/>
      <c r="E16" s="8"/>
      <c r="F16" s="8"/>
      <c r="G16" s="8"/>
      <c r="H16" s="11"/>
      <c r="I16" s="8"/>
      <c r="J16" s="11"/>
      <c r="K16" s="11"/>
      <c r="L16" s="11"/>
      <c r="M16" s="11"/>
    </row>
    <row r="17" spans="1:13" hidden="1" x14ac:dyDescent="0.4">
      <c r="A17" s="9"/>
      <c r="B17" s="10"/>
      <c r="C17" s="11"/>
      <c r="D17" s="8"/>
      <c r="E17" s="8"/>
      <c r="F17" s="8"/>
      <c r="G17" s="8"/>
      <c r="H17" s="11"/>
      <c r="I17" s="8"/>
      <c r="J17" s="11"/>
      <c r="K17" s="11"/>
      <c r="L17" s="11"/>
      <c r="M17" s="11"/>
    </row>
    <row r="18" spans="1:13" hidden="1" x14ac:dyDescent="0.4">
      <c r="A18" s="9"/>
      <c r="B18" s="10"/>
      <c r="C18" s="11"/>
      <c r="D18" s="8"/>
      <c r="E18" s="8"/>
      <c r="F18" s="8"/>
      <c r="G18" s="8"/>
      <c r="H18" s="11"/>
      <c r="I18" s="8"/>
      <c r="J18" s="11"/>
      <c r="K18" s="11"/>
      <c r="L18" s="11"/>
      <c r="M18" s="11"/>
    </row>
    <row r="19" spans="1:13" hidden="1" x14ac:dyDescent="0.4">
      <c r="A19" s="9"/>
      <c r="B19" s="10"/>
      <c r="C19" s="11"/>
      <c r="D19" s="8"/>
      <c r="E19" s="8"/>
      <c r="F19" s="8"/>
      <c r="G19" s="8"/>
      <c r="H19" s="11"/>
      <c r="I19" s="8"/>
      <c r="J19" s="11"/>
      <c r="K19" s="11"/>
      <c r="L19" s="11"/>
      <c r="M19" s="11"/>
    </row>
    <row r="20" spans="1:13" hidden="1" x14ac:dyDescent="0.4">
      <c r="A20" s="9"/>
      <c r="B20" s="10"/>
      <c r="C20" s="11"/>
      <c r="D20" s="8"/>
      <c r="E20" s="8"/>
      <c r="F20" s="8"/>
      <c r="G20" s="8"/>
      <c r="H20" s="11"/>
      <c r="I20" s="8"/>
      <c r="J20" s="11"/>
      <c r="K20" s="11"/>
      <c r="L20" s="11"/>
      <c r="M20" s="11"/>
    </row>
    <row r="21" spans="1:13" hidden="1" x14ac:dyDescent="0.4">
      <c r="A21" s="9"/>
      <c r="B21" s="10"/>
      <c r="C21" s="11"/>
      <c r="D21" s="8"/>
      <c r="E21" s="8"/>
      <c r="F21" s="8"/>
      <c r="G21" s="8"/>
      <c r="H21" s="11"/>
      <c r="I21" s="8"/>
      <c r="J21" s="11"/>
      <c r="K21" s="11"/>
      <c r="L21" s="11"/>
      <c r="M21" s="11"/>
    </row>
    <row r="22" spans="1:13" hidden="1" x14ac:dyDescent="0.4">
      <c r="A22" s="9"/>
      <c r="B22" s="10"/>
      <c r="C22" s="11"/>
      <c r="D22" s="8"/>
      <c r="E22" s="8"/>
      <c r="F22" s="8"/>
      <c r="G22" s="8"/>
      <c r="H22" s="11"/>
      <c r="I22" s="8"/>
      <c r="J22" s="11"/>
      <c r="K22" s="11"/>
      <c r="L22" s="11"/>
      <c r="M22" s="11"/>
    </row>
    <row r="23" spans="1:13" hidden="1" x14ac:dyDescent="0.4">
      <c r="A23" s="9"/>
      <c r="B23" s="10"/>
      <c r="C23" s="11"/>
      <c r="D23" s="8"/>
      <c r="E23" s="8"/>
      <c r="F23" s="8"/>
      <c r="G23" s="8"/>
      <c r="H23" s="11"/>
      <c r="I23" s="8"/>
      <c r="J23" s="11"/>
      <c r="K23" s="11"/>
      <c r="L23" s="11"/>
      <c r="M23" s="11"/>
    </row>
    <row r="24" spans="1:13" hidden="1" x14ac:dyDescent="0.4">
      <c r="A24" s="9"/>
      <c r="B24" s="10"/>
      <c r="C24" s="11"/>
      <c r="D24" s="8"/>
      <c r="E24" s="8"/>
      <c r="F24" s="8"/>
      <c r="G24" s="8"/>
      <c r="H24" s="11"/>
      <c r="I24" s="8"/>
      <c r="J24" s="11"/>
      <c r="K24" s="11"/>
      <c r="L24" s="11"/>
      <c r="M24" s="11"/>
    </row>
    <row r="25" spans="1:13" hidden="1" x14ac:dyDescent="0.4">
      <c r="A25" s="9"/>
      <c r="B25" s="10"/>
      <c r="C25" s="11"/>
      <c r="D25" s="8"/>
      <c r="E25" s="8"/>
      <c r="F25" s="8"/>
      <c r="G25" s="8"/>
      <c r="H25" s="11"/>
      <c r="I25" s="8"/>
      <c r="J25" s="11"/>
      <c r="K25" s="11"/>
      <c r="L25" s="11"/>
      <c r="M25" s="11"/>
    </row>
    <row r="26" spans="1:13" hidden="1" x14ac:dyDescent="0.4">
      <c r="A26" s="9"/>
      <c r="B26" s="10"/>
      <c r="C26" s="11"/>
      <c r="D26" s="8"/>
      <c r="E26" s="8"/>
      <c r="F26" s="8"/>
      <c r="G26" s="8"/>
      <c r="H26" s="11"/>
      <c r="I26" s="8"/>
      <c r="J26" s="11"/>
      <c r="K26" s="11"/>
      <c r="L26" s="11"/>
      <c r="M26" s="11"/>
    </row>
    <row r="27" spans="1:13" hidden="1" x14ac:dyDescent="0.4">
      <c r="A27" s="9"/>
      <c r="B27" s="10"/>
      <c r="C27" s="11"/>
      <c r="D27" s="8"/>
      <c r="E27" s="8"/>
      <c r="F27" s="8"/>
      <c r="G27" s="8"/>
      <c r="H27" s="11"/>
      <c r="I27" s="8"/>
      <c r="J27" s="11"/>
      <c r="K27" s="11"/>
      <c r="L27" s="11"/>
      <c r="M27" s="11"/>
    </row>
    <row r="28" spans="1:13" x14ac:dyDescent="0.4">
      <c r="A28" s="3" t="s">
        <v>14</v>
      </c>
      <c r="B28" s="4" t="s">
        <v>15</v>
      </c>
      <c r="C28" s="5">
        <v>45744</v>
      </c>
      <c r="D28" s="2">
        <v>0</v>
      </c>
      <c r="E28" s="2">
        <v>0</v>
      </c>
      <c r="F28" s="2">
        <v>0</v>
      </c>
      <c r="G28" s="2">
        <v>0</v>
      </c>
      <c r="H28" s="6">
        <f>SUM(D28:G28)</f>
        <v>0</v>
      </c>
      <c r="I28" s="2">
        <v>0.25</v>
      </c>
      <c r="J28" s="6">
        <v>0</v>
      </c>
      <c r="K28" s="6">
        <v>0</v>
      </c>
      <c r="L28" s="6">
        <v>0.02</v>
      </c>
      <c r="M28" s="6">
        <f>SUM(I28:L28)</f>
        <v>0.27</v>
      </c>
    </row>
    <row r="29" spans="1:13" x14ac:dyDescent="0.4">
      <c r="A29" s="3" t="s">
        <v>14</v>
      </c>
      <c r="B29" s="4" t="s">
        <v>15</v>
      </c>
      <c r="C29" s="5">
        <v>45745</v>
      </c>
      <c r="D29" s="2">
        <v>0</v>
      </c>
      <c r="E29" s="2">
        <v>0</v>
      </c>
      <c r="F29" s="2">
        <v>0</v>
      </c>
      <c r="G29" s="2">
        <v>0</v>
      </c>
      <c r="H29" s="6">
        <f t="shared" ref="H29:H31" si="0">SUM(D29:G29)</f>
        <v>0</v>
      </c>
      <c r="I29" s="2">
        <v>0.25</v>
      </c>
      <c r="J29" s="6">
        <v>0</v>
      </c>
      <c r="K29" s="6">
        <v>0</v>
      </c>
      <c r="L29" s="6">
        <v>0.02</v>
      </c>
      <c r="M29" s="6">
        <f t="shared" ref="M29:M31" si="1">SUM(I29:L29)</f>
        <v>0.27</v>
      </c>
    </row>
    <row r="30" spans="1:13" x14ac:dyDescent="0.4">
      <c r="A30" s="3" t="s">
        <v>14</v>
      </c>
      <c r="B30" s="4" t="s">
        <v>15</v>
      </c>
      <c r="C30" s="5">
        <v>45746</v>
      </c>
      <c r="D30" s="2">
        <v>0</v>
      </c>
      <c r="E30" s="2">
        <v>0</v>
      </c>
      <c r="F30" s="2">
        <v>0</v>
      </c>
      <c r="G30" s="2">
        <v>0</v>
      </c>
      <c r="H30" s="6">
        <f t="shared" si="0"/>
        <v>0</v>
      </c>
      <c r="I30" s="2">
        <v>0.25</v>
      </c>
      <c r="J30" s="6">
        <v>0</v>
      </c>
      <c r="K30" s="6">
        <v>0</v>
      </c>
      <c r="L30" s="6">
        <v>0.02</v>
      </c>
      <c r="M30" s="6">
        <f t="shared" si="1"/>
        <v>0.27</v>
      </c>
    </row>
    <row r="31" spans="1:13" x14ac:dyDescent="0.4">
      <c r="A31" s="3" t="s">
        <v>14</v>
      </c>
      <c r="B31" s="4" t="s">
        <v>15</v>
      </c>
      <c r="C31" s="5">
        <v>45747</v>
      </c>
      <c r="D31" s="2">
        <v>0</v>
      </c>
      <c r="E31" s="2">
        <v>0</v>
      </c>
      <c r="F31" s="2">
        <v>0</v>
      </c>
      <c r="G31" s="2">
        <v>0</v>
      </c>
      <c r="H31" s="6">
        <f t="shared" si="0"/>
        <v>0</v>
      </c>
      <c r="I31" s="2">
        <v>0.25</v>
      </c>
      <c r="J31" s="6">
        <v>0</v>
      </c>
      <c r="K31" s="6">
        <v>0</v>
      </c>
      <c r="L31" s="6">
        <v>0.02</v>
      </c>
      <c r="M31" s="6">
        <f t="shared" si="1"/>
        <v>0.27</v>
      </c>
    </row>
    <row r="32" spans="1:13" x14ac:dyDescent="0.4">
      <c r="C32" s="12"/>
      <c r="D32" s="13"/>
      <c r="E32" s="13"/>
      <c r="F32" s="13"/>
      <c r="G32" s="13"/>
      <c r="H32" s="13"/>
      <c r="I32" s="13"/>
      <c r="J32" s="13"/>
      <c r="K32" s="13"/>
      <c r="L32" s="13"/>
      <c r="M32" s="13"/>
    </row>
    <row r="33" spans="1:1" x14ac:dyDescent="0.4">
      <c r="A33" s="7" t="s">
        <v>8</v>
      </c>
    </row>
    <row r="34" spans="1:1" x14ac:dyDescent="0.4">
      <c r="A34" s="7" t="s">
        <v>9</v>
      </c>
    </row>
    <row r="35" spans="1:1" x14ac:dyDescent="0.4">
      <c r="A35" s="7" t="s">
        <v>10</v>
      </c>
    </row>
    <row r="36" spans="1:1" x14ac:dyDescent="0.4">
      <c r="A36" s="7" t="s">
        <v>13</v>
      </c>
    </row>
    <row r="37" spans="1:1" x14ac:dyDescent="0.4">
      <c r="A37" s="7" t="s">
        <v>11</v>
      </c>
    </row>
    <row r="38" spans="1:1" x14ac:dyDescent="0.4">
      <c r="A38" s="7" t="s">
        <v>12</v>
      </c>
    </row>
  </sheetData>
  <pageMargins left="0.7" right="0.7" top="0.75" bottom="0.75" header="0.3" footer="0.3"/>
  <ignoredErrors>
    <ignoredError sqref="M28:M31 H28:H3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AO01</vt:lpstr>
      <vt:lpstr>AO02</vt:lpstr>
      <vt:lpstr>AO03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Nandini Undale</dc:creator>
  <cp:lastModifiedBy>Murali Ramasubramanian</cp:lastModifiedBy>
  <dcterms:created xsi:type="dcterms:W3CDTF">2025-01-16T12:03:34Z</dcterms:created>
  <dcterms:modified xsi:type="dcterms:W3CDTF">2026-03-31T12:53:29Z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6082814-9072-4546-abf0-7b9df0d26ba0_Enabled">
    <vt:lpwstr>true</vt:lpwstr>
  </property>
  <property fmtid="{D5CDD505-2E9C-101B-9397-08002B2CF9AE}" pid="3" name="MSIP_Label_26082814-9072-4546-abf0-7b9df0d26ba0_SetDate">
    <vt:lpwstr>2025-01-27T14:52:37Z</vt:lpwstr>
  </property>
  <property fmtid="{D5CDD505-2E9C-101B-9397-08002B2CF9AE}" pid="4" name="MSIP_Label_26082814-9072-4546-abf0-7b9df0d26ba0_Method">
    <vt:lpwstr>Privileged</vt:lpwstr>
  </property>
  <property fmtid="{D5CDD505-2E9C-101B-9397-08002B2CF9AE}" pid="5" name="MSIP_Label_26082814-9072-4546-abf0-7b9df0d26ba0_Name">
    <vt:lpwstr>MIP Policy 1 - Public</vt:lpwstr>
  </property>
  <property fmtid="{D5CDD505-2E9C-101B-9397-08002B2CF9AE}" pid="6" name="MSIP_Label_26082814-9072-4546-abf0-7b9df0d26ba0_SiteId">
    <vt:lpwstr>827fd022-05a6-4e57-be9c-cc069b6ae62d</vt:lpwstr>
  </property>
  <property fmtid="{D5CDD505-2E9C-101B-9397-08002B2CF9AE}" pid="7" name="MSIP_Label_26082814-9072-4546-abf0-7b9df0d26ba0_ActionId">
    <vt:lpwstr>58803f61-8a15-44d4-a536-01043ab26cfb</vt:lpwstr>
  </property>
  <property fmtid="{D5CDD505-2E9C-101B-9397-08002B2CF9AE}" pid="8" name="MSIP_Label_26082814-9072-4546-abf0-7b9df0d26ba0_ContentBits">
    <vt:lpwstr>3</vt:lpwstr>
  </property>
  <property fmtid="{D5CDD505-2E9C-101B-9397-08002B2CF9AE}" pid="9" name="gvdocid">
    <vt:lpwstr>dd2c1d28-6154-40eb-8ae3-741783c967cc</vt:lpwstr>
  </property>
  <property fmtid="{D5CDD505-2E9C-101B-9397-08002B2CF9AE}" pid="10" name="GVData">
    <vt:lpwstr>ew0KICAidGFnc2V0X2UxNjQwOWE3XzE3MDBfNDE1M185MDkwXzM5NTViYzJmMGFlOF9jbGFzc2lmaWNhdGlvbiI6ICJJbnRlcm5hbCIsDQogICJkb2NJRCI6ICI5MGZkYzA1ZS01ZDQ5LTk5MmMtZDZhMS0wZDBhMTA4ZmQzMWIiLA0KICAiT1MiOiAiV2luZG93cyIs</vt:lpwstr>
  </property>
  <property fmtid="{D5CDD505-2E9C-101B-9397-08002B2CF9AE}" pid="11"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12"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13" name="3rdPartyHeader">
    <vt:lpwstr>{"Center":"&amp;\"Calibri\"&amp;11&amp;K008000 Classification - Public&amp;1#\r"}</vt:lpwstr>
  </property>
  <property fmtid="{D5CDD505-2E9C-101B-9397-08002B2CF9AE}" pid="14" name="3rdPartyFooter">
    <vt:lpwstr/>
  </property>
  <property fmtid="{D5CDD505-2E9C-101B-9397-08002B2CF9AE}" pid="15" name="CurrentState">
    <vt:lpwstr>{"FirstPageDifferent":false,"DifferentOddAndEvenPages":false,"PageCount":1,"HeaderMetadata":"","ThirdPartyHeaderMetadata":"{\"Center\":\"&amp;\\\"Calibri\\\"&amp;11&amp;K008000 Classification - Public&amp;1#\\r\"}","GVHeaderExists":false,"NonGVHeaderExists":true,"FloatingHeaderExists":false,"NonGVHeaderShapeExists":false,"ThirdPartyHeaders":[],"FooterMetadata":"","ThirdPartyFooterMetadata":"{\"Center\":\"\\r&amp;1#&amp;\\\"Calibri\\\"&amp;11&amp;K008000 Classification - Public\"}","GVFooterExists":false,"NonGVFooterExists":true,"FloatingFooterExists":false,"NonGVFooterShapeExists":false,"ThirdPartyFooters":[],"WatermarkMetadata":"","WatermarkExists":false,"PowerpointTitleMetadata":null,"PowerpointSubtitleMetadata":null,"ThirdPartyMetadataFound":false}</vt:lpwstr>
  </property>
  <property fmtid="{D5CDD505-2E9C-101B-9397-08002B2CF9AE}" pid="16" name="Footer">
    <vt:lpwstr>{"Left":"","Center":"Classified as Internal","Right":""}</vt:lpwstr>
  </property>
  <property fmtid="{D5CDD505-2E9C-101B-9397-08002B2CF9AE}" pid="17"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18" name="GVData3">
    <vt:lpwstr>MjI6XHUwMDIyXHUwMDIyLFx1MDAyMkhlYWRlcnNcdTAwMjI6W1x1MDAyMlx1MDAyMl0sXHUwMDIySGVhZGVyVHlwZVx1MDAyMjoyLFx1MDAyMkhlYWRlclR5cGVzQWxsb3dlZFx1MDAyMjpbMl0sXHUwMDIySGVhZGVyVXBkYXRlVHlwZVx1MDAyMjoxLFx1MDAyMkZv</vt:lpwstr>
  </property>
  <property fmtid="{D5CDD505-2E9C-101B-9397-08002B2CF9AE}" pid="19"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20"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21"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22"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23"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24"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25" name="GVData10">
    <vt:lpwstr>dTAwMjJIZWFkZXJNZXRhZGF0YVx1MDAyMjpcdTAwMjJcdTAwMjIsXHUwMDIyVGhpcmRQYXJ0eUhlYWRlck1ldGFkYXRhXHUwMDIyOlx1MDAyMntcXFx1MDAyMkNlbnRlclxcXHUwMDIyOlxcXHUwMDIyXHUwMDI2XFxcXFxcXHUwMDIyQ2FsaWJyaVxcXFxcXFx1MDAy</vt:lpwstr>
  </property>
  <property fmtid="{D5CDD505-2E9C-101B-9397-08002B2CF9AE}" pid="26" name="GVData11">
    <vt:lpwstr>Mlx1MDAyNjExXHUwMDI2SzAwODAwMCBDbGFzc2lmaWNhdGlvbiAtIFB1YmxpY1x1MDAyNjEjXFxcXHJcXFx1MDAyMn1cdTAwMjIsXHUwMDIyR1ZIZWFkZXJFeGlzdHNcdTAwMjI6ZmFsc2UsXHUwMDIyTm9uR1ZIZWFkZXJFeGlzdHNcdTAwMjI6dHJ1ZSxcdTAwMjJG</vt:lpwstr>
  </property>
  <property fmtid="{D5CDD505-2E9C-101B-9397-08002B2CF9AE}" pid="27" name="GVData12">
    <vt:lpwstr>bG9hdGluZ0hlYWRlckV4aXN0c1x1MDAyMjpmYWxzZSxcdTAwMjJOb25HVkhlYWRlclNoYXBlRXhpc3RzXHUwMDIyOmZhbHNlLFx1MDAyMlRoaXJkUGFydHlIZWFkZXJzXHUwMDIyOltdLFx1MDAyMkZvb3Rlck1ldGFkYXRhXHUwMDIyOlx1MDAyMlx1MDAyMixcdTAw</vt:lpwstr>
  </property>
  <property fmtid="{D5CDD505-2E9C-101B-9397-08002B2CF9AE}" pid="28" name="GVData13">
    <vt:lpwstr>MjJUaGlyZFBhcnR5Rm9vdGVyTWV0YWRhdGFcdTAwMjI6XHUwMDIyXHUwMDIyLFx1MDAyMkdWRm9vdGVyRXhpc3RzXHUwMDIyOmZhbHNlLFx1MDAyMk5vbkdWRm9vdGVyRXhpc3RzXHUwMDIyOnRydWUsXHUwMDIyRmxvYXRpbmdGb290ZXJFeGlzdHNcdTAwMjI6ZmFs</vt:lpwstr>
  </property>
  <property fmtid="{D5CDD505-2E9C-101B-9397-08002B2CF9AE}" pid="29" name="GVData14">
    <vt:lpwstr>c2UsXHUwMDIyTm9uR1ZGb290ZXJTaGFwZUV4aXN0c1x1MDAyMjpmYWxzZSxcdTAwMjJUaGlyZFBhcnR5Rm9vdGVyc1x1MDAyMjpbXSxcdTAwMjJXYXRlcm1hcmtNZXRhZGF0YVx1MDAyMjpcdTAwMjJcdTAwMjIsXHUwMDIyV2F0ZXJtYXJrRXhpc3RzXHUwMDIyOmZh</vt:lpwstr>
  </property>
  <property fmtid="{D5CDD505-2E9C-101B-9397-08002B2CF9AE}" pid="30" name="GVData15">
    <vt:lpwstr>bHNlLFx1MDAyMlBvd2VycG9pbnRUaXRsZU1ldGFkYXRhXHUwMDIyOm51bGwsXHUwMDIyUG93ZXJwb2ludFN1YnRpdGxlTWV0YWRhdGFcdTAwMjI6bnVsbCxcdTAwMjJUaGlyZFBhcnR5TWV0YWRhdGFGb3VuZFx1MDAyMjpmYWxzZX0iDQp9</vt:lpwstr>
  </property>
  <property fmtid="{D5CDD505-2E9C-101B-9397-08002B2CF9AE}" pid="31" name="GVData16">
    <vt:lpwstr>(end)</vt:lpwstr>
  </property>
</Properties>
</file>